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740" yWindow="700" windowWidth="30360" windowHeight="22060" tabRatio="256" activeTab="0"/>
  </bookViews>
  <sheets>
    <sheet name="Inscription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<sst xmlns="http://schemas.openxmlformats.org/spreadsheetml/2006/main" count="64" uniqueCount="56">
  <si>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Name und Vorname</t>
  </si>
  <si>
    <t>Geschlecht</t>
  </si>
  <si>
    <t>Lizenz Nr</t>
  </si>
  <si>
    <t>Tabelle</t>
  </si>
  <si>
    <t>Namen des Doppelpartner</t>
  </si>
  <si>
    <t>Dame/Herr</t>
  </si>
  <si>
    <t>Mixte</t>
  </si>
  <si>
    <t>Verein :</t>
  </si>
  <si>
    <t>Kontakperson :</t>
  </si>
  <si>
    <t>Adresse :</t>
  </si>
  <si>
    <t>Telephon Nr :</t>
  </si>
  <si>
    <t>eMail :</t>
  </si>
  <si>
    <t>Logo :</t>
  </si>
  <si>
    <t>Total in euros</t>
  </si>
  <si>
    <t>TOTAL</t>
  </si>
  <si>
    <t>TOURNOI</t>
  </si>
  <si>
    <t>DES 3 FRONTIÈRES</t>
  </si>
  <si>
    <t>Man kann nür auf 2 Tabellen spielen</t>
  </si>
  <si>
    <t>FRANCE</t>
  </si>
  <si>
    <t>N1</t>
  </si>
  <si>
    <t>N2</t>
  </si>
  <si>
    <t>N3</t>
  </si>
  <si>
    <t xml:space="preserve">ADRESSE: </t>
  </si>
  <si>
    <t>X</t>
  </si>
  <si>
    <t>A1</t>
  </si>
  <si>
    <t>A2</t>
  </si>
  <si>
    <t>A3</t>
  </si>
  <si>
    <t>B1</t>
  </si>
  <si>
    <t>R4</t>
  </si>
  <si>
    <t>B2</t>
  </si>
  <si>
    <t>B3</t>
  </si>
  <si>
    <t>R5</t>
  </si>
  <si>
    <t>R6</t>
  </si>
  <si>
    <t>C1</t>
  </si>
  <si>
    <t>C2</t>
  </si>
  <si>
    <t>D7</t>
  </si>
  <si>
    <t>C3</t>
  </si>
  <si>
    <t>D8</t>
  </si>
  <si>
    <t>D1</t>
  </si>
  <si>
    <t>D9</t>
  </si>
  <si>
    <t>D2</t>
  </si>
  <si>
    <t>P</t>
  </si>
  <si>
    <t>D3</t>
  </si>
  <si>
    <t>D</t>
  </si>
  <si>
    <t>Mix</t>
  </si>
  <si>
    <t>par email inscription@t3f.fr</t>
  </si>
  <si>
    <t>SUISSE</t>
  </si>
  <si>
    <t>Anmeldungzettel 2018</t>
  </si>
  <si>
    <t>10. und 11. März 2018</t>
  </si>
  <si>
    <t>Anmeldungschluss 12. februar 2018</t>
  </si>
  <si>
    <t>1 Liste : 15 Euros, 2 Listen : 20 Euros</t>
  </si>
  <si>
    <t>Wenn einzel  N1: 1 Liste : 30€ und 2 Listen 35€</t>
  </si>
  <si>
    <t>Koreespondenz Französische und Schweizer Klassierung</t>
  </si>
  <si>
    <t>Die Anmeldungsgebüren können per Einzahlungschein überwisen werden. Er wird per email zugeschickt.</t>
  </si>
  <si>
    <t>Klassierung Aktuel Schweiz</t>
  </si>
  <si>
    <t>E</t>
  </si>
</sst>
</file>

<file path=xl/styles.xml><?xml version="1.0" encoding="utf-8"?>
<styleSheet xmlns="http://schemas.openxmlformats.org/spreadsheetml/2006/main">
  <numFmts count="4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#,##0&quot; €&quot;;\-#,##0&quot; €&quot;"/>
    <numFmt numFmtId="189" formatCode="#,##0&quot; €&quot;;[Red]\-#,##0&quot; €&quot;"/>
    <numFmt numFmtId="190" formatCode="#,##0.00&quot; €&quot;;\-#,##0.00&quot; €&quot;"/>
    <numFmt numFmtId="191" formatCode="#,##0.00&quot; €&quot;;[Red]\-#,##0.00&quot; €&quot;"/>
    <numFmt numFmtId="192" formatCode="_-* #,##0&quot; €&quot;_-;\-* #,##0&quot; €&quot;_-;_-* &quot;-&quot;&quot; €&quot;_-;_-@_-"/>
    <numFmt numFmtId="193" formatCode="_-* #,##0_ _€_-;\-* #,##0_ _€_-;_-* &quot;-&quot;_ _€_-;_-@_-"/>
    <numFmt numFmtId="194" formatCode="_-* #,##0.00&quot; €&quot;_-;\-* #,##0.00&quot; €&quot;_-;_-* &quot;-&quot;??&quot; €&quot;_-;_-@_-"/>
    <numFmt numFmtId="195" formatCode="_-* #,##0.00_ _€_-;\-* #,##0.00_ _€_-;_-* &quot;-&quot;??_ _€_-;_-@_-"/>
    <numFmt numFmtId="196" formatCode="_ * #,##0.00_ \ [$€-1]_ ;_ * \-#,##0.00\ \ [$€-1]_ ;_ * &quot;-&quot;??_ \ [$€-1]_ ;_ @_ "/>
    <numFmt numFmtId="197" formatCode="#,##0.00\ [$€-1]"/>
  </numFmts>
  <fonts count="5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10"/>
      <name val="Futura Condensed"/>
      <family val="0"/>
    </font>
    <font>
      <sz val="14"/>
      <name val="Futura Condensed"/>
      <family val="0"/>
    </font>
    <font>
      <b/>
      <sz val="5"/>
      <name val="Verdana"/>
      <family val="2"/>
    </font>
    <font>
      <sz val="12"/>
      <name val="Arial Narrow"/>
      <family val="2"/>
    </font>
    <font>
      <sz val="12"/>
      <name val="Arial Black"/>
      <family val="2"/>
    </font>
    <font>
      <sz val="9"/>
      <name val="Arial Black"/>
      <family val="2"/>
    </font>
    <font>
      <sz val="9"/>
      <color indexed="8"/>
      <name val="Arial Black"/>
      <family val="2"/>
    </font>
    <font>
      <sz val="9"/>
      <name val="Arial Narrow"/>
      <family val="2"/>
    </font>
    <font>
      <sz val="8"/>
      <name val="Arial Black"/>
      <family val="2"/>
    </font>
    <font>
      <sz val="36"/>
      <name val="Verdana"/>
      <family val="2"/>
    </font>
    <font>
      <sz val="18"/>
      <name val="Verdana"/>
      <family val="2"/>
    </font>
    <font>
      <sz val="11"/>
      <name val="Arial Narrow"/>
      <family val="2"/>
    </font>
    <font>
      <sz val="48"/>
      <name val="Arial"/>
      <family val="2"/>
    </font>
    <font>
      <b/>
      <sz val="10"/>
      <color indexed="9"/>
      <name val="Arial"/>
      <family val="2"/>
    </font>
    <font>
      <sz val="10"/>
      <color indexed="9"/>
      <name val="Verdana"/>
      <family val="2"/>
    </font>
    <font>
      <sz val="10"/>
      <color indexed="8"/>
      <name val="Sans-serif"/>
      <family val="0"/>
    </font>
    <font>
      <sz val="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>
        <color indexed="43"/>
      </right>
      <top>
        <color indexed="63"/>
      </top>
      <bottom style="medium"/>
    </border>
    <border>
      <left>
        <color indexed="63"/>
      </left>
      <right style="thin">
        <color indexed="43"/>
      </right>
      <top>
        <color indexed="63"/>
      </top>
      <bottom style="medium"/>
    </border>
    <border>
      <left style="thick">
        <color indexed="43"/>
      </left>
      <right>
        <color indexed="63"/>
      </right>
      <top>
        <color indexed="63"/>
      </top>
      <bottom style="medium"/>
    </border>
    <border>
      <left style="thin">
        <color indexed="43"/>
      </left>
      <right style="thick">
        <color indexed="43"/>
      </right>
      <top>
        <color indexed="63"/>
      </top>
      <bottom style="medium"/>
    </border>
    <border>
      <left style="thick">
        <color indexed="23"/>
      </left>
      <right style="thin">
        <color indexed="8"/>
      </right>
      <top style="thick">
        <color indexed="23"/>
      </top>
      <bottom style="thin">
        <color indexed="8"/>
      </bottom>
    </border>
    <border>
      <left style="thin">
        <color indexed="8"/>
      </left>
      <right style="thick">
        <color indexed="23"/>
      </right>
      <top style="thick">
        <color indexed="2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ck">
        <color indexed="43"/>
      </left>
      <right style="thin">
        <color indexed="4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ck">
        <color indexed="4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43"/>
      </right>
      <top>
        <color indexed="63"/>
      </top>
      <bottom>
        <color indexed="63"/>
      </bottom>
    </border>
    <border>
      <left style="thick">
        <color indexed="43"/>
      </left>
      <right style="thick">
        <color indexed="43"/>
      </right>
      <top>
        <color indexed="63"/>
      </top>
      <bottom>
        <color indexed="63"/>
      </bottom>
    </border>
    <border>
      <left style="thick">
        <color indexed="43"/>
      </left>
      <right style="thick">
        <color indexed="43"/>
      </right>
      <top>
        <color indexed="63"/>
      </top>
      <bottom style="medium"/>
    </border>
    <border>
      <left style="thick">
        <color indexed="4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4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191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center"/>
    </xf>
    <xf numFmtId="197" fontId="0" fillId="0" borderId="14" xfId="0" applyNumberFormat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Border="1" applyAlignment="1">
      <alignment/>
    </xf>
    <xf numFmtId="0" fontId="11" fillId="0" borderId="24" xfId="0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25" xfId="0" applyFont="1" applyBorder="1" applyAlignment="1" applyProtection="1">
      <alignment horizontal="left" indent="2"/>
      <protection locked="0"/>
    </xf>
    <xf numFmtId="0" fontId="11" fillId="33" borderId="26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4" borderId="28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35" borderId="30" xfId="0" applyFont="1" applyFill="1" applyBorder="1" applyAlignment="1">
      <alignment horizontal="center" wrapText="1"/>
    </xf>
    <xf numFmtId="0" fontId="19" fillId="35" borderId="31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1" fillId="0" borderId="34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57" fillId="0" borderId="0" xfId="0" applyFont="1" applyAlignment="1">
      <alignment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197" fontId="0" fillId="0" borderId="15" xfId="0" applyNumberFormat="1" applyBorder="1" applyAlignment="1">
      <alignment/>
    </xf>
    <xf numFmtId="0" fontId="22" fillId="0" borderId="39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1" fillId="0" borderId="41" xfId="0" applyFont="1" applyBorder="1" applyAlignment="1">
      <alignment vertical="center"/>
    </xf>
    <xf numFmtId="0" fontId="21" fillId="0" borderId="42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0" fillId="0" borderId="4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1" fillId="34" borderId="44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0" fillId="0" borderId="45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191" fontId="13" fillId="36" borderId="0" xfId="0" applyNumberFormat="1" applyFont="1" applyFill="1" applyAlignment="1">
      <alignment horizontal="center" vertical="center"/>
    </xf>
    <xf numFmtId="0" fontId="11" fillId="34" borderId="49" xfId="0" applyFont="1" applyFill="1" applyBorder="1" applyAlignment="1">
      <alignment horizontal="center" vertical="center" wrapText="1"/>
    </xf>
    <xf numFmtId="0" fontId="0" fillId="0" borderId="50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33" xfId="0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7" fillId="34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54" xfId="0" applyFont="1" applyBorder="1" applyAlignment="1">
      <alignment horizontal="center"/>
    </xf>
    <xf numFmtId="0" fontId="12" fillId="34" borderId="0" xfId="0" applyFont="1" applyFill="1" applyBorder="1" applyAlignment="1">
      <alignment horizontal="center" vertical="center"/>
    </xf>
    <xf numFmtId="0" fontId="12" fillId="34" borderId="55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4" borderId="56" xfId="0" applyFont="1" applyFill="1" applyBorder="1" applyAlignment="1">
      <alignment horizontal="center" vertical="center"/>
    </xf>
    <xf numFmtId="0" fontId="11" fillId="34" borderId="5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55" xfId="0" applyFont="1" applyFill="1" applyBorder="1" applyAlignment="1">
      <alignment horizontal="center" vertical="center"/>
    </xf>
    <xf numFmtId="0" fontId="11" fillId="33" borderId="58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0" fillId="0" borderId="20" xfId="0" applyBorder="1" applyAlignment="1" applyProtection="1">
      <alignment horizont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1" fillId="33" borderId="49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61" xfId="0" applyFont="1" applyFill="1" applyBorder="1" applyAlignment="1">
      <alignment horizontal="center" vertical="center" wrapText="1"/>
    </xf>
    <xf numFmtId="191" fontId="13" fillId="34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 1" xfId="57"/>
    <cellStyle name="Titre 2" xfId="58"/>
    <cellStyle name="Titre 3" xfId="59"/>
    <cellStyle name="Titre 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125" zoomScaleNormal="125" zoomScalePageLayoutView="89" workbookViewId="0" topLeftCell="A1">
      <selection activeCell="R15" sqref="R15"/>
    </sheetView>
  </sheetViews>
  <sheetFormatPr defaultColWidth="11.00390625" defaultRowHeight="12.75"/>
  <cols>
    <col min="2" max="2" width="20.50390625" style="0" bestFit="1" customWidth="1"/>
    <col min="3" max="3" width="9.00390625" style="0" customWidth="1"/>
    <col min="4" max="4" width="1.37890625" style="0" customWidth="1"/>
    <col min="6" max="8" width="5.625" style="0" customWidth="1"/>
    <col min="9" max="9" width="6.50390625" style="0" customWidth="1"/>
    <col min="10" max="10" width="7.00390625" style="0" customWidth="1"/>
    <col min="11" max="11" width="7.50390625" style="0" customWidth="1"/>
    <col min="12" max="12" width="14.50390625" style="0" customWidth="1"/>
    <col min="13" max="13" width="13.50390625" style="0" customWidth="1"/>
    <col min="14" max="14" width="10.125" style="0" customWidth="1"/>
    <col min="15" max="15" width="3.50390625" style="0" customWidth="1"/>
  </cols>
  <sheetData>
    <row r="1" spans="1:5" ht="48" customHeight="1">
      <c r="A1" s="34" t="s">
        <v>15</v>
      </c>
      <c r="E1" s="36" t="s">
        <v>47</v>
      </c>
    </row>
    <row r="2" spans="1:15" ht="22.5">
      <c r="A2" s="35" t="s">
        <v>16</v>
      </c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4:15" ht="19.5" customHeight="1">
      <c r="D3" s="1"/>
      <c r="E3" s="22" t="s">
        <v>7</v>
      </c>
      <c r="F3" s="23"/>
      <c r="G3" s="23"/>
      <c r="H3" s="23"/>
      <c r="I3" s="23"/>
      <c r="J3" s="23"/>
      <c r="K3" s="23"/>
      <c r="L3" s="23"/>
      <c r="M3" s="24" t="s">
        <v>12</v>
      </c>
      <c r="N3" s="20"/>
      <c r="O3" s="20"/>
    </row>
    <row r="4" spans="1:15" ht="19.5" customHeight="1">
      <c r="A4" s="96" t="s">
        <v>48</v>
      </c>
      <c r="B4" s="97"/>
      <c r="D4" s="1"/>
      <c r="E4" s="22" t="s">
        <v>8</v>
      </c>
      <c r="F4" s="25"/>
      <c r="G4" s="25"/>
      <c r="H4" s="25"/>
      <c r="I4" s="25"/>
      <c r="J4" s="25"/>
      <c r="K4" s="25"/>
      <c r="L4" s="25"/>
      <c r="M4" s="26"/>
      <c r="N4" s="21"/>
      <c r="O4" s="21"/>
    </row>
    <row r="5" spans="4:15" ht="19.5" customHeight="1">
      <c r="D5" s="1"/>
      <c r="E5" s="22" t="s">
        <v>9</v>
      </c>
      <c r="F5" s="25"/>
      <c r="G5" s="25"/>
      <c r="H5" s="25"/>
      <c r="I5" s="25"/>
      <c r="J5" s="25"/>
      <c r="K5" s="25"/>
      <c r="L5" s="25"/>
      <c r="M5" s="26"/>
      <c r="N5" s="21"/>
      <c r="O5" s="21"/>
    </row>
    <row r="6" spans="1:15" ht="19.5" customHeight="1">
      <c r="A6" s="98" t="s">
        <v>49</v>
      </c>
      <c r="B6" s="99"/>
      <c r="C6" s="100"/>
      <c r="D6" s="1"/>
      <c r="E6" s="22" t="s">
        <v>10</v>
      </c>
      <c r="F6" s="25"/>
      <c r="G6" s="25"/>
      <c r="H6" s="25"/>
      <c r="I6" s="27"/>
      <c r="J6" s="25"/>
      <c r="K6" s="25"/>
      <c r="L6" s="25"/>
      <c r="M6" s="24" t="s">
        <v>11</v>
      </c>
      <c r="N6" s="20"/>
      <c r="O6" s="20"/>
    </row>
    <row r="7" spans="6:15" ht="6.75" customHeight="1"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7.5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29.25" customHeight="1">
      <c r="A9" s="101" t="s">
        <v>0</v>
      </c>
      <c r="B9" s="102"/>
      <c r="C9" s="110" t="s">
        <v>1</v>
      </c>
      <c r="D9" s="103"/>
      <c r="E9" s="106" t="s">
        <v>2</v>
      </c>
      <c r="F9" s="121" t="s">
        <v>54</v>
      </c>
      <c r="G9" s="122"/>
      <c r="H9" s="123"/>
      <c r="I9" s="108" t="s">
        <v>3</v>
      </c>
      <c r="J9" s="108"/>
      <c r="K9" s="109"/>
      <c r="L9" s="110" t="s">
        <v>4</v>
      </c>
      <c r="M9" s="103"/>
      <c r="N9" s="80" t="s">
        <v>13</v>
      </c>
      <c r="O9" s="90"/>
    </row>
    <row r="10" spans="1:15" ht="21.75" customHeight="1" thickBot="1">
      <c r="A10" s="101"/>
      <c r="B10" s="102"/>
      <c r="C10" s="104"/>
      <c r="D10" s="105"/>
      <c r="E10" s="107"/>
      <c r="F10" s="66" t="s">
        <v>55</v>
      </c>
      <c r="G10" s="67" t="s">
        <v>43</v>
      </c>
      <c r="H10" s="68" t="s">
        <v>44</v>
      </c>
      <c r="I10" s="29" t="s">
        <v>55</v>
      </c>
      <c r="J10" s="29" t="s">
        <v>43</v>
      </c>
      <c r="K10" s="28" t="s">
        <v>44</v>
      </c>
      <c r="L10" s="30" t="s">
        <v>5</v>
      </c>
      <c r="M10" s="31" t="s">
        <v>6</v>
      </c>
      <c r="N10" s="91"/>
      <c r="O10" s="92"/>
    </row>
    <row r="11" spans="1:15" ht="19.5" customHeight="1" thickBot="1">
      <c r="A11" s="84"/>
      <c r="B11" s="85"/>
      <c r="C11" s="86"/>
      <c r="D11" s="87"/>
      <c r="E11" s="11"/>
      <c r="F11" s="81"/>
      <c r="G11" s="82"/>
      <c r="H11" s="83"/>
      <c r="I11" s="47"/>
      <c r="J11" s="48"/>
      <c r="K11" s="49"/>
      <c r="L11" s="12"/>
      <c r="M11" s="13"/>
      <c r="N11" s="56">
        <f>IF(I11="N1",IF(O11=1,30,IF(O11=2,35,)),IF(O11=1,15,IF(O11=2,20,)))</f>
        <v>0</v>
      </c>
      <c r="O11" s="57">
        <f>IF(I11&gt;="a",1,0)+IF(J11&gt;="a",1,0)+IF(K11&gt;="a",1)</f>
        <v>0</v>
      </c>
    </row>
    <row r="12" spans="1:15" ht="19.5" customHeight="1" thickBot="1">
      <c r="A12" s="88"/>
      <c r="B12" s="89"/>
      <c r="C12" s="74"/>
      <c r="D12" s="75"/>
      <c r="E12" s="14"/>
      <c r="F12" s="76"/>
      <c r="G12" s="77"/>
      <c r="H12" s="78"/>
      <c r="I12" s="50"/>
      <c r="J12" s="51"/>
      <c r="K12" s="52"/>
      <c r="L12" s="15"/>
      <c r="M12" s="16"/>
      <c r="N12" s="56">
        <f aca="true" t="shared" si="0" ref="N12:N23">IF(I12="N1",IF(O12=1,30,IF(O12=2,35,)),IF(O12=1,15,IF(O12=2,20,)))</f>
        <v>0</v>
      </c>
      <c r="O12" s="58">
        <f>IF(I12&gt;="a",1,0)+IF(J12&gt;="a",1,0)+IF(K12&gt;="a",1)</f>
        <v>0</v>
      </c>
    </row>
    <row r="13" spans="1:15" ht="19.5" customHeight="1" thickBot="1">
      <c r="A13" s="72"/>
      <c r="B13" s="73"/>
      <c r="C13" s="74"/>
      <c r="D13" s="75"/>
      <c r="E13" s="14"/>
      <c r="F13" s="76"/>
      <c r="G13" s="77"/>
      <c r="H13" s="78"/>
      <c r="I13" s="50"/>
      <c r="J13" s="51"/>
      <c r="K13" s="52"/>
      <c r="L13" s="15"/>
      <c r="M13" s="16"/>
      <c r="N13" s="56">
        <f t="shared" si="0"/>
        <v>0</v>
      </c>
      <c r="O13" s="58">
        <f aca="true" t="shared" si="1" ref="O13:O22">IF(I13&gt;="a",1,0)+IF(J13&gt;="a",1,0)+IF(K13&gt;="a",1)</f>
        <v>0</v>
      </c>
    </row>
    <row r="14" spans="1:15" ht="19.5" customHeight="1" thickBot="1">
      <c r="A14" s="72"/>
      <c r="B14" s="73"/>
      <c r="C14" s="74"/>
      <c r="D14" s="75"/>
      <c r="E14" s="14"/>
      <c r="F14" s="76"/>
      <c r="G14" s="77"/>
      <c r="H14" s="78"/>
      <c r="I14" s="50"/>
      <c r="J14" s="51"/>
      <c r="K14" s="52"/>
      <c r="L14" s="15"/>
      <c r="M14" s="16"/>
      <c r="N14" s="56">
        <f t="shared" si="0"/>
        <v>0</v>
      </c>
      <c r="O14" s="58">
        <f t="shared" si="1"/>
        <v>0</v>
      </c>
    </row>
    <row r="15" spans="1:15" ht="19.5" customHeight="1" thickBot="1">
      <c r="A15" s="72"/>
      <c r="B15" s="73"/>
      <c r="C15" s="74"/>
      <c r="D15" s="75"/>
      <c r="E15" s="14"/>
      <c r="F15" s="76"/>
      <c r="G15" s="77"/>
      <c r="H15" s="78"/>
      <c r="I15" s="50"/>
      <c r="J15" s="51"/>
      <c r="K15" s="52"/>
      <c r="L15" s="15"/>
      <c r="M15" s="16"/>
      <c r="N15" s="56">
        <f t="shared" si="0"/>
        <v>0</v>
      </c>
      <c r="O15" s="58">
        <f t="shared" si="1"/>
        <v>0</v>
      </c>
    </row>
    <row r="16" spans="1:15" ht="19.5" customHeight="1" thickBot="1">
      <c r="A16" s="72"/>
      <c r="B16" s="73"/>
      <c r="C16" s="74"/>
      <c r="D16" s="75"/>
      <c r="E16" s="14"/>
      <c r="F16" s="76"/>
      <c r="G16" s="77"/>
      <c r="H16" s="78"/>
      <c r="I16" s="50"/>
      <c r="J16" s="51"/>
      <c r="K16" s="52"/>
      <c r="L16" s="15"/>
      <c r="M16" s="16"/>
      <c r="N16" s="56">
        <f t="shared" si="0"/>
        <v>0</v>
      </c>
      <c r="O16" s="58">
        <f t="shared" si="1"/>
        <v>0</v>
      </c>
    </row>
    <row r="17" spans="1:15" ht="19.5" customHeight="1" thickBot="1">
      <c r="A17" s="72"/>
      <c r="B17" s="73"/>
      <c r="C17" s="74"/>
      <c r="D17" s="75"/>
      <c r="E17" s="14"/>
      <c r="F17" s="76"/>
      <c r="G17" s="77"/>
      <c r="H17" s="78"/>
      <c r="I17" s="50"/>
      <c r="J17" s="51"/>
      <c r="K17" s="52"/>
      <c r="L17" s="15"/>
      <c r="M17" s="16"/>
      <c r="N17" s="56">
        <f t="shared" si="0"/>
        <v>0</v>
      </c>
      <c r="O17" s="58">
        <f t="shared" si="1"/>
        <v>0</v>
      </c>
    </row>
    <row r="18" spans="1:15" ht="19.5" customHeight="1" thickBot="1">
      <c r="A18" s="72"/>
      <c r="B18" s="73"/>
      <c r="C18" s="74"/>
      <c r="D18" s="75"/>
      <c r="E18" s="14"/>
      <c r="F18" s="76"/>
      <c r="G18" s="77"/>
      <c r="H18" s="78"/>
      <c r="I18" s="50"/>
      <c r="J18" s="51"/>
      <c r="K18" s="52"/>
      <c r="L18" s="15"/>
      <c r="M18" s="16"/>
      <c r="N18" s="56">
        <f t="shared" si="0"/>
        <v>0</v>
      </c>
      <c r="O18" s="58">
        <f t="shared" si="1"/>
        <v>0</v>
      </c>
    </row>
    <row r="19" spans="1:15" ht="19.5" customHeight="1" thickBot="1">
      <c r="A19" s="72"/>
      <c r="B19" s="73"/>
      <c r="C19" s="74"/>
      <c r="D19" s="75"/>
      <c r="E19" s="14"/>
      <c r="F19" s="76"/>
      <c r="G19" s="77"/>
      <c r="H19" s="78"/>
      <c r="I19" s="50"/>
      <c r="J19" s="51"/>
      <c r="K19" s="52"/>
      <c r="L19" s="15"/>
      <c r="M19" s="16"/>
      <c r="N19" s="56">
        <f t="shared" si="0"/>
        <v>0</v>
      </c>
      <c r="O19" s="58">
        <f t="shared" si="1"/>
        <v>0</v>
      </c>
    </row>
    <row r="20" spans="1:15" ht="19.5" customHeight="1" thickBot="1">
      <c r="A20" s="72"/>
      <c r="B20" s="73"/>
      <c r="C20" s="74"/>
      <c r="D20" s="75"/>
      <c r="E20" s="14"/>
      <c r="F20" s="76"/>
      <c r="G20" s="77"/>
      <c r="H20" s="78"/>
      <c r="I20" s="50"/>
      <c r="J20" s="51"/>
      <c r="K20" s="52"/>
      <c r="L20" s="15"/>
      <c r="M20" s="16"/>
      <c r="N20" s="56">
        <f t="shared" si="0"/>
        <v>0</v>
      </c>
      <c r="O20" s="58">
        <f t="shared" si="1"/>
        <v>0</v>
      </c>
    </row>
    <row r="21" spans="1:15" ht="19.5" customHeight="1" thickBot="1">
      <c r="A21" s="72"/>
      <c r="B21" s="73"/>
      <c r="C21" s="74"/>
      <c r="D21" s="75"/>
      <c r="E21" s="14"/>
      <c r="F21" s="76"/>
      <c r="G21" s="77"/>
      <c r="H21" s="78"/>
      <c r="I21" s="50"/>
      <c r="J21" s="51"/>
      <c r="K21" s="52"/>
      <c r="L21" s="15"/>
      <c r="M21" s="16"/>
      <c r="N21" s="56">
        <f>IF(I21="N1",IF(O21=1,30,IF(O21=2,35,)),IF(O21=1,15,IF(O21=2,20,)))</f>
        <v>0</v>
      </c>
      <c r="O21" s="58">
        <f t="shared" si="1"/>
        <v>0</v>
      </c>
    </row>
    <row r="22" spans="1:15" ht="19.5" customHeight="1" thickBot="1">
      <c r="A22" s="72"/>
      <c r="B22" s="114"/>
      <c r="C22" s="74"/>
      <c r="D22" s="75"/>
      <c r="E22" s="14"/>
      <c r="F22" s="76"/>
      <c r="G22" s="77"/>
      <c r="H22" s="78"/>
      <c r="I22" s="50"/>
      <c r="J22" s="51"/>
      <c r="K22" s="52"/>
      <c r="L22" s="15"/>
      <c r="M22" s="16"/>
      <c r="N22" s="56">
        <f t="shared" si="0"/>
        <v>0</v>
      </c>
      <c r="O22" s="58">
        <f t="shared" si="1"/>
        <v>0</v>
      </c>
    </row>
    <row r="23" spans="1:15" ht="19.5" customHeight="1" thickBot="1">
      <c r="A23" s="93"/>
      <c r="B23" s="93"/>
      <c r="C23" s="69"/>
      <c r="D23" s="71"/>
      <c r="E23" s="17"/>
      <c r="F23" s="69"/>
      <c r="G23" s="70"/>
      <c r="H23" s="71"/>
      <c r="I23" s="53"/>
      <c r="J23" s="54"/>
      <c r="K23" s="55"/>
      <c r="L23" s="19"/>
      <c r="M23" s="18"/>
      <c r="N23" s="56">
        <f t="shared" si="0"/>
        <v>0</v>
      </c>
      <c r="O23" s="59">
        <f>IF(I23&gt;="a",1,0)+IF(J23&gt;="a",1,0)+IF(K23&gt;="a",1)</f>
        <v>0</v>
      </c>
    </row>
    <row r="24" spans="1:15" ht="16.5" customHeight="1" thickBot="1">
      <c r="A24" s="94"/>
      <c r="B24" s="94"/>
      <c r="C24" s="95"/>
      <c r="D24" s="95"/>
      <c r="N24" s="32" t="s">
        <v>14</v>
      </c>
      <c r="O24" s="9"/>
    </row>
    <row r="25" spans="1:15" ht="19.5" customHeight="1" thickBot="1">
      <c r="A25" s="111" t="s">
        <v>17</v>
      </c>
      <c r="B25" s="112"/>
      <c r="D25" s="115" t="s">
        <v>53</v>
      </c>
      <c r="E25" s="116"/>
      <c r="F25" s="116"/>
      <c r="G25" s="116"/>
      <c r="H25" s="116"/>
      <c r="I25" s="116"/>
      <c r="J25" s="116"/>
      <c r="K25" s="116"/>
      <c r="L25" s="117"/>
      <c r="M25" s="46" t="s">
        <v>19</v>
      </c>
      <c r="N25" s="10">
        <f>SUM(N11:N23)</f>
        <v>0</v>
      </c>
      <c r="O25" s="9"/>
    </row>
    <row r="26" spans="1:13" ht="12.75" customHeight="1">
      <c r="A26" s="124" t="s">
        <v>50</v>
      </c>
      <c r="B26" s="113"/>
      <c r="D26" s="118"/>
      <c r="E26" s="119"/>
      <c r="F26" s="119"/>
      <c r="G26" s="119"/>
      <c r="H26" s="119"/>
      <c r="I26" s="119"/>
      <c r="J26" s="119"/>
      <c r="K26" s="119"/>
      <c r="L26" s="120"/>
      <c r="M26" s="46" t="s">
        <v>23</v>
      </c>
    </row>
    <row r="27" spans="1:12" ht="12.75" customHeight="1">
      <c r="A27" s="79" t="s">
        <v>51</v>
      </c>
      <c r="B27" s="79"/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6" customHeight="1">
      <c r="A28" s="7"/>
      <c r="B28" s="8"/>
      <c r="D28" s="4"/>
      <c r="E28" s="6"/>
      <c r="F28" s="6"/>
      <c r="G28" s="6"/>
      <c r="H28" s="6"/>
      <c r="I28" s="6"/>
      <c r="J28" s="6"/>
      <c r="K28" s="6"/>
      <c r="L28" s="6"/>
    </row>
    <row r="29" spans="1:14" ht="15">
      <c r="A29" s="33" t="s">
        <v>22</v>
      </c>
      <c r="B29" s="125" t="s">
        <v>45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</row>
    <row r="31" ht="13.5" thickBot="1">
      <c r="A31" t="s">
        <v>52</v>
      </c>
    </row>
    <row r="32" spans="1:2" ht="13.5" thickTop="1">
      <c r="A32" s="37" t="s">
        <v>18</v>
      </c>
      <c r="B32" s="38" t="s">
        <v>46</v>
      </c>
    </row>
    <row r="33" spans="1:5" ht="12.75">
      <c r="A33" s="63" t="s">
        <v>19</v>
      </c>
      <c r="B33" s="60" t="s">
        <v>24</v>
      </c>
      <c r="C33" s="40"/>
      <c r="E33" s="44"/>
    </row>
    <row r="34" spans="1:5" ht="12.75">
      <c r="A34" s="64" t="s">
        <v>20</v>
      </c>
      <c r="B34" s="61" t="s">
        <v>25</v>
      </c>
      <c r="C34" s="40"/>
      <c r="E34" s="44"/>
    </row>
    <row r="35" spans="1:5" ht="12.75">
      <c r="A35" s="64" t="s">
        <v>21</v>
      </c>
      <c r="B35" s="61" t="s">
        <v>26</v>
      </c>
      <c r="C35" s="40"/>
      <c r="E35" s="44"/>
    </row>
    <row r="36" spans="1:5" ht="12.75">
      <c r="A36" s="64" t="s">
        <v>21</v>
      </c>
      <c r="B36" s="61" t="s">
        <v>27</v>
      </c>
      <c r="C36" s="40"/>
      <c r="E36" s="44"/>
    </row>
    <row r="37" spans="1:5" ht="12.75">
      <c r="A37" s="64" t="s">
        <v>28</v>
      </c>
      <c r="B37" s="61" t="s">
        <v>29</v>
      </c>
      <c r="E37" s="44"/>
    </row>
    <row r="38" spans="1:5" ht="12.75">
      <c r="A38" s="64" t="s">
        <v>28</v>
      </c>
      <c r="B38" s="61" t="s">
        <v>30</v>
      </c>
      <c r="C38" s="40"/>
      <c r="E38" s="44"/>
    </row>
    <row r="39" spans="1:5" ht="12.75">
      <c r="A39" s="64" t="s">
        <v>31</v>
      </c>
      <c r="B39" s="42" t="s">
        <v>30</v>
      </c>
      <c r="C39" s="40"/>
      <c r="E39" s="44"/>
    </row>
    <row r="40" spans="1:5" ht="12.75">
      <c r="A40" s="64" t="s">
        <v>32</v>
      </c>
      <c r="B40" s="42" t="s">
        <v>33</v>
      </c>
      <c r="C40" s="40"/>
      <c r="E40" s="44"/>
    </row>
    <row r="41" spans="1:5" ht="12.75">
      <c r="A41" s="64" t="s">
        <v>32</v>
      </c>
      <c r="B41" s="42" t="s">
        <v>34</v>
      </c>
      <c r="C41" s="40"/>
      <c r="E41" s="44"/>
    </row>
    <row r="42" spans="1:5" ht="12.75">
      <c r="A42" s="64" t="s">
        <v>35</v>
      </c>
      <c r="B42" s="42" t="s">
        <v>36</v>
      </c>
      <c r="C42" s="40"/>
      <c r="E42" s="44"/>
    </row>
    <row r="43" spans="1:5" ht="12.75">
      <c r="A43" s="64" t="s">
        <v>37</v>
      </c>
      <c r="B43" s="42" t="s">
        <v>38</v>
      </c>
      <c r="C43" s="40"/>
      <c r="E43" s="44"/>
    </row>
    <row r="44" spans="1:5" ht="12.75">
      <c r="A44" s="64" t="s">
        <v>39</v>
      </c>
      <c r="B44" s="42" t="s">
        <v>40</v>
      </c>
      <c r="C44" s="40"/>
      <c r="E44" s="44"/>
    </row>
    <row r="45" spans="1:5" ht="13.5" thickBot="1">
      <c r="A45" s="65" t="s">
        <v>41</v>
      </c>
      <c r="B45" s="62" t="s">
        <v>42</v>
      </c>
      <c r="C45" s="40"/>
      <c r="E45" s="44"/>
    </row>
    <row r="46" spans="2:5" ht="12.75">
      <c r="B46" s="41"/>
      <c r="E46" s="39"/>
    </row>
    <row r="47" spans="3:5" ht="12.75">
      <c r="C47" s="43"/>
      <c r="E47" s="39"/>
    </row>
    <row r="48" ht="12.75">
      <c r="E48" s="39"/>
    </row>
  </sheetData>
  <sheetProtection/>
  <mergeCells count="55">
    <mergeCell ref="A4:B4"/>
    <mergeCell ref="A6:C6"/>
    <mergeCell ref="A9:B10"/>
    <mergeCell ref="C9:D10"/>
    <mergeCell ref="E9:E10"/>
    <mergeCell ref="I9:K9"/>
    <mergeCell ref="L9:M9"/>
    <mergeCell ref="N9:O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F22:H22"/>
    <mergeCell ref="A23:B23"/>
    <mergeCell ref="C23:D23"/>
    <mergeCell ref="F23:H23"/>
    <mergeCell ref="A20:B20"/>
    <mergeCell ref="C20:D20"/>
    <mergeCell ref="F20:H20"/>
    <mergeCell ref="A21:B21"/>
    <mergeCell ref="C21:D21"/>
    <mergeCell ref="F21:H21"/>
    <mergeCell ref="B29:N29"/>
    <mergeCell ref="F9:H9"/>
    <mergeCell ref="A24:B24"/>
    <mergeCell ref="C24:D24"/>
    <mergeCell ref="A25:B25"/>
    <mergeCell ref="D25:L26"/>
    <mergeCell ref="A26:B26"/>
    <mergeCell ref="A27:B27"/>
    <mergeCell ref="A22:B22"/>
    <mergeCell ref="C22:D22"/>
  </mergeCells>
  <dataValidations count="3">
    <dataValidation type="list" allowBlank="1" showInputMessage="1" showErrorMessage="1" sqref="J11:K23">
      <formula1>Inscription!$M$26:$M$27</formula1>
    </dataValidation>
    <dataValidation type="list" allowBlank="1" showInputMessage="1" showErrorMessage="1" sqref="I11:I23">
      <formula1>Inscription!$M$25:$M$27</formula1>
    </dataValidation>
    <dataValidation type="list" allowBlank="1" showInputMessage="1" showErrorMessage="1" sqref="F11:H23">
      <formula1>Inscription!$B$33:$B$45</formula1>
    </dataValidation>
  </dataValidations>
  <printOptions/>
  <pageMargins left="0.25" right="0.5700000000000001" top="0.25" bottom="0.25" header="0.25" footer="0.25"/>
  <pageSetup orientation="landscape" paperSize="9" scale="84"/>
  <rowBreaks count="1" manualBreakCount="1">
    <brk id="28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***PIXEL***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STEMPFEL</dc:creator>
  <cp:keywords/>
  <dc:description/>
  <cp:lastModifiedBy>Utilisateur de Microsoft Office</cp:lastModifiedBy>
  <cp:lastPrinted>2011-10-10T19:00:10Z</cp:lastPrinted>
  <dcterms:created xsi:type="dcterms:W3CDTF">2004-10-07T00:53:07Z</dcterms:created>
  <dcterms:modified xsi:type="dcterms:W3CDTF">2018-01-10T01:23:11Z</dcterms:modified>
  <cp:category/>
  <cp:version/>
  <cp:contentType/>
  <cp:contentStatus/>
</cp:coreProperties>
</file>