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360" windowWidth="30100" windowHeight="24980" tabRatio="256" activeTab="0"/>
  </bookViews>
  <sheets>
    <sheet name="Inscription" sheetId="1" r:id="rId1"/>
    <sheet name="Anmeldung" sheetId="2" r:id="rId2"/>
  </sheets>
  <definedNames/>
  <calcPr fullCalcOnLoad="1"/>
</workbook>
</file>

<file path=xl/sharedStrings.xml><?xml version="1.0" encoding="utf-8"?>
<sst xmlns="http://schemas.openxmlformats.org/spreadsheetml/2006/main" count="178" uniqueCount="93">
  <si>
    <t>Formulaire d'inscription 2013</t>
  </si>
  <si>
    <t>Date limite d"inscription: 01 Decembre 2013</t>
  </si>
  <si>
    <t>21 et 22 Décembre 2013</t>
  </si>
  <si>
    <t>Le règlement de vos droits se fera par bulletin de versement qui vous sera adressé par émail. Tarifs en francs suisses : 1 tableau 16 FS et 2 tableaux 24 FS.</t>
  </si>
  <si>
    <t>par email: inscription@t3f.fr ou site web: www.t3f.fr</t>
  </si>
  <si>
    <t>Tableau de correspondance classement France Suisse</t>
  </si>
  <si>
    <t>S = Simple</t>
  </si>
  <si>
    <t>D = Double</t>
  </si>
  <si>
    <t>Total en euros</t>
  </si>
  <si>
    <t>Koreespondenz Französische und Schweizer Klassierung</t>
  </si>
  <si>
    <t>T5/T10/T20, T50/A1/A2, A3/A4/B1, B2 B3/B4, C1/C2/C3, C4/D1/D2, D3/D4/NC</t>
  </si>
  <si>
    <t>T5</t>
  </si>
  <si>
    <t>T10</t>
  </si>
  <si>
    <t>T20</t>
  </si>
  <si>
    <t>T50</t>
  </si>
  <si>
    <t>10% of 50 best A1</t>
  </si>
  <si>
    <t xml:space="preserve"> rest of 50 best A1</t>
  </si>
  <si>
    <t>20% of 50 best A1</t>
  </si>
  <si>
    <t>40% of 50 best A1</t>
  </si>
  <si>
    <t>rest of A1 20% of best A2</t>
  </si>
  <si>
    <t xml:space="preserve"> rest of A2</t>
  </si>
  <si>
    <t>rest of A2</t>
  </si>
  <si>
    <t>1 Liste : 13 Euros, 2 Listen : 19 Euros</t>
  </si>
  <si>
    <t>Anmeldungzettel 2012</t>
  </si>
  <si>
    <t>8 und 9 Dezember 2012</t>
  </si>
  <si>
    <t>Anmeldungschluss 20 November 2012</t>
  </si>
  <si>
    <t>1 tableau : 13 Euros, 2 tableaux : 19 Euros</t>
  </si>
  <si>
    <t>T5/T10/T20</t>
  </si>
  <si>
    <t>T50/A1/A2</t>
  </si>
  <si>
    <t>A3/A4/B1</t>
  </si>
  <si>
    <t>B2/B3/B4</t>
  </si>
  <si>
    <t>C1/C2/C3</t>
  </si>
  <si>
    <t>C4/D1/D2</t>
  </si>
  <si>
    <t>D3/D4/NC</t>
  </si>
  <si>
    <t>Die Anmeldungsgebüren können per Einzahlungschein überwisen werden. Er wird per email zugeschickt. Preisse in Schweitzer Franken : 1 Tabele 15 FS, 2 Tabele 23 FS</t>
  </si>
  <si>
    <t>per email nscription@t3f-badminton.org oder man kann sich auf unsere web Seite (www.t3f-badminton.org) anmelden</t>
  </si>
  <si>
    <t>Name und Vorname</t>
  </si>
  <si>
    <t>Geschlecht</t>
  </si>
  <si>
    <t>Lizenz Nr</t>
  </si>
  <si>
    <t>Tabelle</t>
  </si>
  <si>
    <t>Namen des Doppelpartner</t>
  </si>
  <si>
    <t>E</t>
  </si>
  <si>
    <t>D</t>
  </si>
  <si>
    <t>Mix</t>
  </si>
  <si>
    <t>Dame/Herr</t>
  </si>
  <si>
    <t>Mixte</t>
  </si>
  <si>
    <t>Verein :</t>
  </si>
  <si>
    <t>Kontakperson :</t>
  </si>
  <si>
    <t>Adresse :</t>
  </si>
  <si>
    <t>Telephon Nr :</t>
  </si>
  <si>
    <t>eMail :</t>
  </si>
  <si>
    <t>Logo :</t>
  </si>
  <si>
    <t>Total in euros</t>
  </si>
  <si>
    <t>TOTAL</t>
  </si>
  <si>
    <t>ADRESSE</t>
  </si>
  <si>
    <t>TOURNOI</t>
  </si>
  <si>
    <t>DES 3 FRONTIÈRES</t>
  </si>
  <si>
    <t>Man kann nür auf 2 Tabellen spielen</t>
  </si>
  <si>
    <t>E = Einzeln</t>
  </si>
  <si>
    <t>D = Doppel</t>
  </si>
  <si>
    <t>Mix = Mixte</t>
  </si>
  <si>
    <t>Klassierung Aktuel Schweiz</t>
  </si>
  <si>
    <t>S</t>
  </si>
  <si>
    <t>Tableau</t>
  </si>
  <si>
    <t>Classement Suisse actuel</t>
  </si>
  <si>
    <t>Nr Licence</t>
  </si>
  <si>
    <t>Sexe H/F</t>
  </si>
  <si>
    <t>Nom et Prénom</t>
  </si>
  <si>
    <t>Nom du partenaire</t>
  </si>
  <si>
    <t>Double</t>
  </si>
  <si>
    <t>Club:</t>
  </si>
  <si>
    <t>Contact</t>
  </si>
  <si>
    <t>Tel. :</t>
  </si>
  <si>
    <t xml:space="preserve"> 2 Tableaux maximum</t>
  </si>
  <si>
    <t>FRANCE</t>
  </si>
  <si>
    <t>SUISSE</t>
  </si>
  <si>
    <t>A1</t>
  </si>
  <si>
    <t>A2</t>
  </si>
  <si>
    <t>A3</t>
  </si>
  <si>
    <t>A4</t>
  </si>
  <si>
    <t>B1</t>
  </si>
  <si>
    <t>B2</t>
  </si>
  <si>
    <t>B3</t>
  </si>
  <si>
    <t>B4</t>
  </si>
  <si>
    <t>C1</t>
  </si>
  <si>
    <t>C2</t>
  </si>
  <si>
    <t>C3</t>
  </si>
  <si>
    <t>C4</t>
  </si>
  <si>
    <t>D1</t>
  </si>
  <si>
    <t>D2</t>
  </si>
  <si>
    <t>D3</t>
  </si>
  <si>
    <t>D4</t>
  </si>
  <si>
    <t>Tableaux</t>
  </si>
</sst>
</file>

<file path=xl/styles.xml><?xml version="1.0" encoding="utf-8"?>
<styleSheet xmlns="http://schemas.openxmlformats.org/spreadsheetml/2006/main">
  <numFmts count="34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* #,##0_ ;_ * \-#,##0_ ;_ * &quot;-&quot;_ ;_ @_ "/>
    <numFmt numFmtId="178" formatCode="_ &quot;SFr.&quot;\ * #,##0.00_ ;_ &quot;SFr.&quot;\ * \-#,##0.00_ ;_ &quot;SFr.&quot;\ * &quot;-&quot;??_ ;_ @_ "/>
    <numFmt numFmtId="179" formatCode="_ * #,##0.00_ ;_ * \-#,##0.00_ ;_ * &quot;-&quot;??_ ;_ @_ "/>
    <numFmt numFmtId="180" formatCode="#,##0&quot; €&quot;;\-#,##0&quot; €&quot;"/>
    <numFmt numFmtId="181" formatCode="#,##0&quot; €&quot;;[Red]\-#,##0&quot; €&quot;"/>
    <numFmt numFmtId="182" formatCode="#,##0.00&quot; €&quot;;\-#,##0.00&quot; €&quot;"/>
    <numFmt numFmtId="183" formatCode="#,##0.00&quot; €&quot;;[Red]\-#,##0.00&quot; €&quot;"/>
    <numFmt numFmtId="184" formatCode="_-* #,##0&quot; €&quot;_-;\-* #,##0&quot; €&quot;_-;_-* &quot;-&quot;&quot; €&quot;_-;_-@_-"/>
    <numFmt numFmtId="185" formatCode="_-* #,##0_ _€_-;\-* #,##0_ _€_-;_-* &quot;-&quot;_ _€_-;_-@_-"/>
    <numFmt numFmtId="186" formatCode="_-* #,##0.00&quot; €&quot;_-;\-* #,##0.00&quot; €&quot;_-;_-* &quot;-&quot;??&quot; €&quot;_-;_-@_-"/>
    <numFmt numFmtId="187" formatCode="_-* #,##0.00_ _€_-;\-* #,##0.00_ _€_-;_-* &quot;-&quot;??_ _€_-;_-@_-"/>
    <numFmt numFmtId="188" formatCode="_ * #,##0.00_ \ [$€-1]_ ;_ * \-#,##0.00\ \ [$€-1]_ ;_ * &quot;-&quot;??_ \ [$€-1]_ ;_ @_ "/>
    <numFmt numFmtId="189" formatCode="#,##0.00\ [$€-1]"/>
  </numFmts>
  <fonts count="41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2"/>
    </font>
    <font>
      <sz val="10"/>
      <name val="Futura Condensed"/>
      <family val="0"/>
    </font>
    <font>
      <sz val="14"/>
      <name val="Futura Condensed"/>
      <family val="0"/>
    </font>
    <font>
      <b/>
      <sz val="5"/>
      <name val="Verdana"/>
      <family val="2"/>
    </font>
    <font>
      <sz val="12"/>
      <name val="Arial Narrow"/>
      <family val="2"/>
    </font>
    <font>
      <sz val="12"/>
      <name val="Arial Black"/>
      <family val="0"/>
    </font>
    <font>
      <sz val="9"/>
      <name val="Arial Black"/>
      <family val="2"/>
    </font>
    <font>
      <sz val="9"/>
      <color indexed="8"/>
      <name val="Arial Black"/>
      <family val="2"/>
    </font>
    <font>
      <sz val="9"/>
      <name val="Arial Narrow"/>
      <family val="2"/>
    </font>
    <font>
      <sz val="8"/>
      <name val="Arial Black"/>
      <family val="2"/>
    </font>
    <font>
      <sz val="36"/>
      <name val="Verdana"/>
      <family val="2"/>
    </font>
    <font>
      <sz val="18"/>
      <name val="Verdana"/>
      <family val="2"/>
    </font>
    <font>
      <sz val="8"/>
      <name val="Verdana"/>
      <family val="0"/>
    </font>
    <font>
      <sz val="11"/>
      <name val="Arial Narrow"/>
      <family val="2"/>
    </font>
    <font>
      <sz val="48"/>
      <name val="Arial"/>
      <family val="2"/>
    </font>
    <font>
      <sz val="36"/>
      <name val="Arial"/>
      <family val="2"/>
    </font>
    <font>
      <sz val="28"/>
      <name val="Verdana"/>
      <family val="2"/>
    </font>
    <font>
      <b/>
      <sz val="10"/>
      <color indexed="9"/>
      <name val="Arial"/>
      <family val="2"/>
    </font>
    <font>
      <sz val="10"/>
      <color indexed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8"/>
        <bgColor indexed="64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ck">
        <color indexed="43"/>
      </right>
      <top>
        <color indexed="63"/>
      </top>
      <bottom style="medium"/>
    </border>
    <border>
      <left style="thick">
        <color indexed="43"/>
      </left>
      <right style="thin">
        <color indexed="43"/>
      </right>
      <top>
        <color indexed="63"/>
      </top>
      <bottom style="medium"/>
    </border>
    <border>
      <left>
        <color indexed="63"/>
      </left>
      <right style="thin">
        <color indexed="43"/>
      </right>
      <top>
        <color indexed="63"/>
      </top>
      <bottom style="medium"/>
    </border>
    <border>
      <left style="thick">
        <color indexed="43"/>
      </left>
      <right>
        <color indexed="63"/>
      </right>
      <top>
        <color indexed="63"/>
      </top>
      <bottom style="medium"/>
    </border>
    <border>
      <left style="thin">
        <color indexed="43"/>
      </left>
      <right style="thick">
        <color indexed="43"/>
      </right>
      <top>
        <color indexed="63"/>
      </top>
      <bottom style="medium"/>
    </border>
    <border>
      <left style="thick">
        <color indexed="23"/>
      </left>
      <right style="thin">
        <color indexed="8"/>
      </right>
      <top style="thick">
        <color indexed="23"/>
      </top>
      <bottom style="thin">
        <color indexed="8"/>
      </bottom>
    </border>
    <border>
      <left style="thin">
        <color indexed="8"/>
      </left>
      <right style="thick">
        <color indexed="23"/>
      </right>
      <top style="thick">
        <color indexed="23"/>
      </top>
      <bottom style="thin">
        <color indexed="8"/>
      </bottom>
    </border>
    <border>
      <left style="thick">
        <color indexed="2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23"/>
      </right>
      <top style="thin">
        <color indexed="8"/>
      </top>
      <bottom style="thin">
        <color indexed="8"/>
      </bottom>
    </border>
    <border>
      <left style="thick">
        <color indexed="23"/>
      </left>
      <right style="thin">
        <color indexed="8"/>
      </right>
      <top style="thin">
        <color indexed="8"/>
      </top>
      <bottom style="thick">
        <color indexed="23"/>
      </bottom>
    </border>
    <border>
      <left style="thin">
        <color indexed="8"/>
      </left>
      <right style="thick">
        <color indexed="23"/>
      </right>
      <top style="thin">
        <color indexed="8"/>
      </top>
      <bottom style="thick">
        <color indexed="2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>
        <color indexed="4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>
        <color indexed="43"/>
      </right>
      <top>
        <color indexed="63"/>
      </top>
      <bottom>
        <color indexed="63"/>
      </bottom>
    </border>
    <border>
      <left style="thick">
        <color indexed="43"/>
      </left>
      <right>
        <color indexed="63"/>
      </right>
      <top>
        <color indexed="63"/>
      </top>
      <bottom>
        <color indexed="63"/>
      </bottom>
    </border>
    <border>
      <left style="thick">
        <color indexed="43"/>
      </left>
      <right style="thick">
        <color indexed="43"/>
      </right>
      <top>
        <color indexed="63"/>
      </top>
      <bottom>
        <color indexed="63"/>
      </bottom>
    </border>
    <border>
      <left style="thick">
        <color indexed="43"/>
      </left>
      <right style="thick">
        <color indexed="43"/>
      </right>
      <top>
        <color indexed="63"/>
      </top>
      <bottom style="medium"/>
    </border>
    <border>
      <left>
        <color indexed="63"/>
      </left>
      <right style="thick">
        <color indexed="4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2" borderId="0" applyNumberFormat="0" applyBorder="0" applyAlignment="0" applyProtection="0"/>
    <xf numFmtId="0" fontId="24" fillId="5" borderId="0" applyNumberFormat="0" applyBorder="0" applyAlignment="0" applyProtection="0"/>
    <xf numFmtId="0" fontId="24" fillId="3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6" borderId="0" applyNumberFormat="0" applyBorder="0" applyAlignment="0" applyProtection="0"/>
    <xf numFmtId="0" fontId="24" fillId="9" borderId="0" applyNumberFormat="0" applyBorder="0" applyAlignment="0" applyProtection="0"/>
    <xf numFmtId="0" fontId="24" fillId="3" borderId="0" applyNumberFormat="0" applyBorder="0" applyAlignment="0" applyProtection="0"/>
    <xf numFmtId="0" fontId="25" fillId="10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6" borderId="0" applyNumberFormat="0" applyBorder="0" applyAlignment="0" applyProtection="0"/>
    <xf numFmtId="0" fontId="25" fillId="10" borderId="0" applyNumberFormat="0" applyBorder="0" applyAlignment="0" applyProtection="0"/>
    <xf numFmtId="0" fontId="25" fillId="3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" borderId="1" applyNumberFormat="0" applyAlignment="0" applyProtection="0"/>
    <xf numFmtId="0" fontId="28" fillId="0" borderId="2" applyNumberFormat="0" applyFill="0" applyAlignment="0" applyProtection="0"/>
    <xf numFmtId="0" fontId="0" fillId="4" borderId="3" applyNumberFormat="0" applyFont="0" applyAlignment="0" applyProtection="0"/>
    <xf numFmtId="0" fontId="29" fillId="3" borderId="1" applyNumberFormat="0" applyAlignment="0" applyProtection="0"/>
    <xf numFmtId="0" fontId="30" fillId="14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8" borderId="0" applyNumberFormat="0" applyBorder="0" applyAlignment="0" applyProtection="0"/>
    <xf numFmtId="9" fontId="0" fillId="0" borderId="0" applyFont="0" applyFill="0" applyBorder="0" applyAlignment="0" applyProtection="0"/>
    <xf numFmtId="0" fontId="32" fillId="15" borderId="0" applyNumberFormat="0" applyBorder="0" applyAlignment="0" applyProtection="0"/>
    <xf numFmtId="0" fontId="33" fillId="2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16" borderId="9" applyNumberFormat="0" applyAlignment="0" applyProtection="0"/>
  </cellStyleXfs>
  <cellXfs count="12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7" fillId="0" borderId="0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0" xfId="0" applyBorder="1" applyAlignment="1">
      <alignment horizontal="center"/>
    </xf>
    <xf numFmtId="183" fontId="6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189" fontId="0" fillId="0" borderId="14" xfId="0" applyNumberFormat="1" applyBorder="1" applyAlignment="1">
      <alignment/>
    </xf>
    <xf numFmtId="0" fontId="8" fillId="0" borderId="15" xfId="0" applyFont="1" applyBorder="1" applyAlignment="1">
      <alignment horizontal="center"/>
    </xf>
    <xf numFmtId="189" fontId="0" fillId="0" borderId="16" xfId="0" applyNumberFormat="1" applyBorder="1" applyAlignment="1">
      <alignment/>
    </xf>
    <xf numFmtId="0" fontId="8" fillId="0" borderId="17" xfId="0" applyFont="1" applyBorder="1" applyAlignment="1">
      <alignment horizontal="center"/>
    </xf>
    <xf numFmtId="189" fontId="0" fillId="0" borderId="18" xfId="0" applyNumberFormat="1" applyBorder="1" applyAlignment="1">
      <alignment/>
    </xf>
    <xf numFmtId="0" fontId="8" fillId="0" borderId="19" xfId="0" applyFont="1" applyBorder="1" applyAlignment="1">
      <alignment horizontal="center"/>
    </xf>
    <xf numFmtId="0" fontId="8" fillId="0" borderId="0" xfId="0" applyFont="1" applyAlignment="1">
      <alignment horizontal="center"/>
    </xf>
    <xf numFmtId="189" fontId="0" fillId="0" borderId="20" xfId="0" applyNumberFormat="1" applyBorder="1" applyAlignment="1">
      <alignment/>
    </xf>
    <xf numFmtId="0" fontId="0" fillId="0" borderId="21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  <xf numFmtId="0" fontId="0" fillId="0" borderId="26" xfId="0" applyBorder="1" applyAlignment="1" applyProtection="1">
      <alignment/>
      <protection locked="0"/>
    </xf>
    <xf numFmtId="0" fontId="0" fillId="0" borderId="27" xfId="0" applyBorder="1" applyAlignment="1" applyProtection="1">
      <alignment/>
      <protection locked="0"/>
    </xf>
    <xf numFmtId="0" fontId="0" fillId="0" borderId="28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29" xfId="0" applyBorder="1" applyAlignment="1" applyProtection="1">
      <alignment/>
      <protection locked="0"/>
    </xf>
    <xf numFmtId="0" fontId="0" fillId="0" borderId="30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0" fillId="0" borderId="32" xfId="0" applyBorder="1" applyAlignment="1" applyProtection="1">
      <alignment/>
      <protection locked="0"/>
    </xf>
    <xf numFmtId="0" fontId="0" fillId="0" borderId="33" xfId="0" applyBorder="1" applyAlignment="1" applyProtection="1">
      <alignment/>
      <protection locked="0"/>
    </xf>
    <xf numFmtId="0" fontId="0" fillId="0" borderId="34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1" fillId="0" borderId="0" xfId="0" applyFont="1" applyBorder="1" applyAlignment="1">
      <alignment/>
    </xf>
    <xf numFmtId="0" fontId="11" fillId="0" borderId="34" xfId="0" applyFont="1" applyBorder="1" applyAlignment="1" applyProtection="1">
      <alignment/>
      <protection locked="0"/>
    </xf>
    <xf numFmtId="0" fontId="11" fillId="0" borderId="0" xfId="0" applyFont="1" applyAlignment="1" applyProtection="1">
      <alignment horizontal="center"/>
      <protection locked="0"/>
    </xf>
    <xf numFmtId="0" fontId="11" fillId="0" borderId="35" xfId="0" applyFont="1" applyBorder="1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11" fillId="0" borderId="35" xfId="0" applyFont="1" applyBorder="1" applyAlignment="1" applyProtection="1">
      <alignment horizontal="left" indent="2"/>
      <protection locked="0"/>
    </xf>
    <xf numFmtId="0" fontId="11" fillId="13" borderId="36" xfId="0" applyFont="1" applyFill="1" applyBorder="1" applyAlignment="1">
      <alignment horizontal="center" vertical="center"/>
    </xf>
    <xf numFmtId="0" fontId="11" fillId="17" borderId="37" xfId="0" applyFont="1" applyFill="1" applyBorder="1" applyAlignment="1">
      <alignment horizontal="center" vertical="center"/>
    </xf>
    <xf numFmtId="0" fontId="11" fillId="17" borderId="38" xfId="0" applyFont="1" applyFill="1" applyBorder="1" applyAlignment="1">
      <alignment horizontal="center" vertical="center"/>
    </xf>
    <xf numFmtId="0" fontId="11" fillId="17" borderId="36" xfId="0" applyFont="1" applyFill="1" applyBorder="1" applyAlignment="1">
      <alignment horizontal="center" vertical="center"/>
    </xf>
    <xf numFmtId="0" fontId="11" fillId="13" borderId="38" xfId="0" applyFont="1" applyFill="1" applyBorder="1" applyAlignment="1">
      <alignment horizontal="center" vertical="center"/>
    </xf>
    <xf numFmtId="0" fontId="11" fillId="17" borderId="39" xfId="0" applyFont="1" applyFill="1" applyBorder="1" applyAlignment="1">
      <alignment horizontal="center" vertical="center"/>
    </xf>
    <xf numFmtId="0" fontId="11" fillId="17" borderId="40" xfId="0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1" fillId="13" borderId="0" xfId="0" applyFont="1" applyFill="1" applyAlignment="1">
      <alignment horizontal="center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18" borderId="41" xfId="0" applyFont="1" applyFill="1" applyBorder="1" applyAlignment="1">
      <alignment horizontal="center" wrapText="1"/>
    </xf>
    <xf numFmtId="0" fontId="22" fillId="18" borderId="42" xfId="0" applyFont="1" applyFill="1" applyBorder="1" applyAlignment="1">
      <alignment horizontal="center" wrapText="1"/>
    </xf>
    <xf numFmtId="0" fontId="0" fillId="2" borderId="43" xfId="0" applyFill="1" applyBorder="1" applyAlignment="1">
      <alignment horizontal="center" wrapText="1"/>
    </xf>
    <xf numFmtId="0" fontId="0" fillId="2" borderId="44" xfId="0" applyFill="1" applyBorder="1" applyAlignment="1">
      <alignment horizontal="center" wrapText="1"/>
    </xf>
    <xf numFmtId="0" fontId="0" fillId="2" borderId="45" xfId="0" applyFill="1" applyBorder="1" applyAlignment="1">
      <alignment horizontal="center" wrapText="1"/>
    </xf>
    <xf numFmtId="0" fontId="0" fillId="2" borderId="46" xfId="0" applyFill="1" applyBorder="1" applyAlignment="1">
      <alignment horizontal="center" wrapText="1"/>
    </xf>
    <xf numFmtId="0" fontId="0" fillId="0" borderId="0" xfId="0" applyFont="1" applyAlignment="1">
      <alignment/>
    </xf>
    <xf numFmtId="0" fontId="0" fillId="2" borderId="44" xfId="0" applyFont="1" applyFill="1" applyBorder="1" applyAlignment="1">
      <alignment horizontal="center" wrapText="1"/>
    </xf>
    <xf numFmtId="0" fontId="0" fillId="2" borderId="43" xfId="0" applyFont="1" applyFill="1" applyBorder="1" applyAlignment="1">
      <alignment horizontal="center" vertical="center" wrapText="1"/>
    </xf>
    <xf numFmtId="0" fontId="0" fillId="2" borderId="43" xfId="0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0" fillId="0" borderId="47" xfId="0" applyBorder="1" applyAlignment="1" applyProtection="1">
      <alignment/>
      <protection locked="0"/>
    </xf>
    <xf numFmtId="0" fontId="0" fillId="0" borderId="48" xfId="0" applyBorder="1" applyAlignment="1" applyProtection="1">
      <alignment/>
      <protection locked="0"/>
    </xf>
    <xf numFmtId="0" fontId="0" fillId="0" borderId="49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0" fontId="0" fillId="0" borderId="50" xfId="0" applyBorder="1" applyAlignment="1" applyProtection="1">
      <alignment/>
      <protection locked="0"/>
    </xf>
    <xf numFmtId="0" fontId="0" fillId="0" borderId="51" xfId="0" applyBorder="1" applyAlignment="1" applyProtection="1">
      <alignment/>
      <protection locked="0"/>
    </xf>
    <xf numFmtId="0" fontId="0" fillId="0" borderId="26" xfId="0" applyBorder="1" applyAlignment="1" applyProtection="1">
      <alignment/>
      <protection locked="0"/>
    </xf>
    <xf numFmtId="0" fontId="0" fillId="0" borderId="28" xfId="0" applyBorder="1" applyAlignment="1" applyProtection="1">
      <alignment/>
      <protection locked="0"/>
    </xf>
    <xf numFmtId="0" fontId="0" fillId="0" borderId="50" xfId="0" applyBorder="1" applyAlignment="1" applyProtection="1">
      <alignment horizontal="center"/>
      <protection locked="0"/>
    </xf>
    <xf numFmtId="0" fontId="0" fillId="0" borderId="51" xfId="0" applyBorder="1" applyAlignment="1" applyProtection="1">
      <alignment horizontal="center"/>
      <protection locked="0"/>
    </xf>
    <xf numFmtId="183" fontId="13" fillId="17" borderId="0" xfId="0" applyNumberFormat="1" applyFont="1" applyFill="1" applyAlignment="1">
      <alignment horizontal="center" vertical="center"/>
    </xf>
    <xf numFmtId="0" fontId="13" fillId="0" borderId="0" xfId="0" applyFont="1" applyAlignment="1">
      <alignment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wrapText="1"/>
    </xf>
    <xf numFmtId="0" fontId="9" fillId="0" borderId="52" xfId="0" applyFont="1" applyBorder="1" applyAlignment="1">
      <alignment horizontal="center" wrapText="1"/>
    </xf>
    <xf numFmtId="0" fontId="0" fillId="0" borderId="49" xfId="0" applyBorder="1" applyAlignment="1">
      <alignment horizontal="center" wrapText="1"/>
    </xf>
    <xf numFmtId="0" fontId="0" fillId="0" borderId="53" xfId="0" applyBorder="1" applyAlignment="1">
      <alignment horizontal="center" wrapText="1"/>
    </xf>
    <xf numFmtId="0" fontId="0" fillId="0" borderId="48" xfId="0" applyBorder="1" applyAlignment="1">
      <alignment horizontal="center" wrapText="1"/>
    </xf>
    <xf numFmtId="0" fontId="11" fillId="17" borderId="54" xfId="0" applyFont="1" applyFill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11" fillId="17" borderId="39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/>
      <protection locked="0"/>
    </xf>
    <xf numFmtId="0" fontId="0" fillId="0" borderId="32" xfId="0" applyBorder="1" applyAlignment="1" applyProtection="1">
      <alignment/>
      <protection locked="0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28" xfId="0" applyBorder="1" applyAlignment="1" applyProtection="1">
      <alignment horizontal="center"/>
      <protection locked="0"/>
    </xf>
    <xf numFmtId="0" fontId="14" fillId="0" borderId="0" xfId="0" applyFont="1" applyAlignment="1">
      <alignment horizontal="center"/>
    </xf>
    <xf numFmtId="0" fontId="9" fillId="0" borderId="17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18" fillId="17" borderId="0" xfId="0" applyFont="1" applyFill="1" applyAlignment="1">
      <alignment horizontal="center"/>
    </xf>
    <xf numFmtId="0" fontId="18" fillId="0" borderId="0" xfId="0" applyFont="1" applyAlignment="1">
      <alignment horizontal="center"/>
    </xf>
    <xf numFmtId="0" fontId="18" fillId="0" borderId="56" xfId="0" applyFont="1" applyBorder="1" applyAlignment="1">
      <alignment horizontal="center"/>
    </xf>
    <xf numFmtId="0" fontId="12" fillId="17" borderId="0" xfId="0" applyFont="1" applyFill="1" applyBorder="1" applyAlignment="1">
      <alignment horizontal="center" vertical="center"/>
    </xf>
    <xf numFmtId="0" fontId="12" fillId="17" borderId="57" xfId="0" applyFont="1" applyFill="1" applyBorder="1" applyAlignment="1">
      <alignment horizontal="center" vertical="center"/>
    </xf>
    <xf numFmtId="0" fontId="11" fillId="13" borderId="58" xfId="0" applyFont="1" applyFill="1" applyBorder="1" applyAlignment="1">
      <alignment horizontal="center" vertical="center"/>
    </xf>
    <xf numFmtId="0" fontId="11" fillId="13" borderId="57" xfId="0" applyFont="1" applyFill="1" applyBorder="1" applyAlignment="1">
      <alignment horizontal="center" vertical="center"/>
    </xf>
    <xf numFmtId="0" fontId="11" fillId="13" borderId="39" xfId="0" applyFont="1" applyFill="1" applyBorder="1" applyAlignment="1">
      <alignment horizontal="center" vertical="center"/>
    </xf>
    <xf numFmtId="0" fontId="11" fillId="13" borderId="36" xfId="0" applyFont="1" applyFill="1" applyBorder="1" applyAlignment="1">
      <alignment horizontal="center" vertical="center"/>
    </xf>
    <xf numFmtId="0" fontId="11" fillId="17" borderId="59" xfId="0" applyFont="1" applyFill="1" applyBorder="1" applyAlignment="1">
      <alignment horizontal="center" vertical="center"/>
    </xf>
    <xf numFmtId="0" fontId="11" fillId="17" borderId="60" xfId="0" applyFont="1" applyFill="1" applyBorder="1" applyAlignment="1">
      <alignment horizontal="center" vertical="center"/>
    </xf>
    <xf numFmtId="0" fontId="11" fillId="13" borderId="54" xfId="0" applyFont="1" applyFill="1" applyBorder="1" applyAlignment="1">
      <alignment horizontal="center" vertical="center" wrapText="1"/>
    </xf>
    <xf numFmtId="0" fontId="11" fillId="13" borderId="55" xfId="0" applyFont="1" applyFill="1" applyBorder="1" applyAlignment="1">
      <alignment horizontal="center" vertical="center" wrapText="1"/>
    </xf>
    <xf numFmtId="0" fontId="11" fillId="13" borderId="61" xfId="0" applyFont="1" applyFill="1" applyBorder="1" applyAlignment="1">
      <alignment horizontal="center" vertical="center" wrapText="1"/>
    </xf>
    <xf numFmtId="0" fontId="11" fillId="17" borderId="0" xfId="0" applyFont="1" applyFill="1" applyBorder="1" applyAlignment="1">
      <alignment horizontal="center" vertical="center"/>
    </xf>
    <xf numFmtId="0" fontId="11" fillId="17" borderId="57" xfId="0" applyFont="1" applyFill="1" applyBorder="1" applyAlignment="1">
      <alignment horizontal="center" vertical="center"/>
    </xf>
    <xf numFmtId="0" fontId="11" fillId="13" borderId="58" xfId="0" applyFont="1" applyFill="1" applyBorder="1" applyAlignment="1">
      <alignment horizontal="center" vertical="center"/>
    </xf>
    <xf numFmtId="0" fontId="13" fillId="17" borderId="0" xfId="0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52" xfId="0" applyFont="1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54"/>
  <sheetViews>
    <sheetView tabSelected="1" zoomScale="150" zoomScaleNormal="150" zoomScalePageLayoutView="0" workbookViewId="0" topLeftCell="B1">
      <selection activeCell="B28" sqref="B28:N28"/>
    </sheetView>
  </sheetViews>
  <sheetFormatPr defaultColWidth="11.00390625" defaultRowHeight="12.75"/>
  <cols>
    <col min="3" max="3" width="6.375" style="0" customWidth="1"/>
    <col min="4" max="4" width="1.25" style="0" customWidth="1"/>
    <col min="6" max="8" width="5.75390625" style="0" customWidth="1"/>
    <col min="9" max="11" width="9.625" style="0" customWidth="1"/>
    <col min="14" max="14" width="10.125" style="0" customWidth="1"/>
    <col min="15" max="15" width="3.375" style="0" customWidth="1"/>
  </cols>
  <sheetData>
    <row r="1" spans="1:5" ht="48" customHeight="1">
      <c r="A1" s="53" t="s">
        <v>55</v>
      </c>
      <c r="E1" s="52" t="s">
        <v>0</v>
      </c>
    </row>
    <row r="2" spans="1:15" ht="22.5">
      <c r="A2" s="50" t="s">
        <v>56</v>
      </c>
      <c r="D2" s="2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4:15" ht="19.5" customHeight="1">
      <c r="D3" s="1"/>
      <c r="E3" s="34" t="s">
        <v>70</v>
      </c>
      <c r="F3" s="35"/>
      <c r="G3" s="35"/>
      <c r="H3" s="35"/>
      <c r="I3" s="35"/>
      <c r="J3" s="35"/>
      <c r="K3" s="35"/>
      <c r="L3" s="35"/>
      <c r="M3" s="36" t="s">
        <v>51</v>
      </c>
      <c r="N3" s="32"/>
      <c r="O3" s="32"/>
    </row>
    <row r="4" spans="1:15" ht="19.5" customHeight="1">
      <c r="A4" s="96" t="s">
        <v>2</v>
      </c>
      <c r="B4" s="97"/>
      <c r="D4" s="1"/>
      <c r="E4" s="34" t="s">
        <v>71</v>
      </c>
      <c r="F4" s="37"/>
      <c r="G4" s="37"/>
      <c r="H4" s="37"/>
      <c r="I4" s="37"/>
      <c r="J4" s="37"/>
      <c r="K4" s="37"/>
      <c r="L4" s="37"/>
      <c r="M4" s="38"/>
      <c r="N4" s="33"/>
      <c r="O4" s="33"/>
    </row>
    <row r="5" spans="4:15" ht="19.5" customHeight="1">
      <c r="D5" s="1"/>
      <c r="E5" s="34" t="s">
        <v>48</v>
      </c>
      <c r="F5" s="37"/>
      <c r="G5" s="37"/>
      <c r="H5" s="37"/>
      <c r="I5" s="37"/>
      <c r="J5" s="37"/>
      <c r="K5" s="37"/>
      <c r="L5" s="37"/>
      <c r="M5" s="38"/>
      <c r="N5" s="33"/>
      <c r="O5" s="33"/>
    </row>
    <row r="6" spans="1:15" ht="19.5" customHeight="1">
      <c r="A6" s="98" t="s">
        <v>1</v>
      </c>
      <c r="B6" s="99"/>
      <c r="C6" s="100"/>
      <c r="D6" s="1"/>
      <c r="E6" s="34" t="s">
        <v>72</v>
      </c>
      <c r="F6" s="37"/>
      <c r="G6" s="37"/>
      <c r="H6" s="37"/>
      <c r="I6" s="39"/>
      <c r="J6" s="37"/>
      <c r="K6" s="37"/>
      <c r="L6" s="37"/>
      <c r="M6" s="36" t="s">
        <v>50</v>
      </c>
      <c r="N6" s="32"/>
      <c r="O6" s="32"/>
    </row>
    <row r="7" spans="6:15" ht="6.75" customHeight="1">
      <c r="F7" s="33"/>
      <c r="G7" s="33"/>
      <c r="H7" s="33"/>
      <c r="I7" s="33"/>
      <c r="J7" s="33"/>
      <c r="K7" s="33"/>
      <c r="L7" s="33"/>
      <c r="M7" s="33"/>
      <c r="N7" s="33"/>
      <c r="O7" s="33"/>
    </row>
    <row r="8" spans="1:15" ht="7.5" customHeight="1" thickBo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</row>
    <row r="9" spans="1:15" ht="29.25" customHeight="1">
      <c r="A9" s="101" t="s">
        <v>67</v>
      </c>
      <c r="B9" s="102"/>
      <c r="C9" s="103" t="s">
        <v>66</v>
      </c>
      <c r="D9" s="104"/>
      <c r="E9" s="107" t="s">
        <v>65</v>
      </c>
      <c r="F9" s="109" t="s">
        <v>64</v>
      </c>
      <c r="G9" s="110"/>
      <c r="H9" s="111"/>
      <c r="I9" s="112" t="s">
        <v>63</v>
      </c>
      <c r="J9" s="112"/>
      <c r="K9" s="113"/>
      <c r="L9" s="114" t="s">
        <v>68</v>
      </c>
      <c r="M9" s="104"/>
      <c r="N9" s="85" t="s">
        <v>8</v>
      </c>
      <c r="O9" s="86"/>
    </row>
    <row r="10" spans="1:15" ht="21.75" customHeight="1" thickBot="1">
      <c r="A10" s="101"/>
      <c r="B10" s="102"/>
      <c r="C10" s="105"/>
      <c r="D10" s="106"/>
      <c r="E10" s="108"/>
      <c r="F10" s="41" t="s">
        <v>62</v>
      </c>
      <c r="G10" s="42" t="s">
        <v>42</v>
      </c>
      <c r="H10" s="43" t="s">
        <v>43</v>
      </c>
      <c r="I10" s="44" t="s">
        <v>62</v>
      </c>
      <c r="J10" s="44" t="s">
        <v>42</v>
      </c>
      <c r="K10" s="40" t="s">
        <v>43</v>
      </c>
      <c r="L10" s="45" t="s">
        <v>69</v>
      </c>
      <c r="M10" s="46" t="s">
        <v>45</v>
      </c>
      <c r="N10" s="87"/>
      <c r="O10" s="88"/>
    </row>
    <row r="11" spans="1:15" ht="19.5" customHeight="1">
      <c r="A11" s="67"/>
      <c r="B11" s="68"/>
      <c r="C11" s="69"/>
      <c r="D11" s="70"/>
      <c r="E11" s="17"/>
      <c r="F11" s="18"/>
      <c r="G11" s="19"/>
      <c r="H11" s="20"/>
      <c r="I11" s="18"/>
      <c r="J11" s="19"/>
      <c r="K11" s="20"/>
      <c r="L11" s="18"/>
      <c r="M11" s="20"/>
      <c r="N11" s="9">
        <f>IF(O11=1,13,IF(O11=2,19,))</f>
        <v>0</v>
      </c>
      <c r="O11" s="10">
        <f aca="true" t="shared" si="0" ref="O11:O23">IF(I11&gt;="a",1,0)+IF(J11&gt;="a",1,0)+IF(K11&gt;="a",1)</f>
        <v>0</v>
      </c>
    </row>
    <row r="12" spans="1:15" ht="19.5" customHeight="1">
      <c r="A12" s="71"/>
      <c r="B12" s="72"/>
      <c r="C12" s="73"/>
      <c r="D12" s="74"/>
      <c r="E12" s="21"/>
      <c r="F12" s="22"/>
      <c r="G12" s="23"/>
      <c r="H12" s="24"/>
      <c r="I12" s="22"/>
      <c r="J12" s="23"/>
      <c r="K12" s="24"/>
      <c r="L12" s="22"/>
      <c r="M12" s="24"/>
      <c r="N12" s="11">
        <f>IF(O12=1,13,IF(O12=2,19,))</f>
        <v>0</v>
      </c>
      <c r="O12" s="12">
        <f t="shared" si="0"/>
        <v>0</v>
      </c>
    </row>
    <row r="13" spans="1:15" ht="19.5" customHeight="1">
      <c r="A13" s="75"/>
      <c r="B13" s="76"/>
      <c r="C13" s="73"/>
      <c r="D13" s="74"/>
      <c r="E13" s="21"/>
      <c r="F13" s="22"/>
      <c r="G13" s="23"/>
      <c r="H13" s="24"/>
      <c r="I13" s="22"/>
      <c r="J13" s="23"/>
      <c r="K13" s="24"/>
      <c r="L13" s="22"/>
      <c r="M13" s="24"/>
      <c r="N13" s="11">
        <f aca="true" t="shared" si="1" ref="N13:N22">IF(O13=1,13,IF(O13=2,19,))</f>
        <v>0</v>
      </c>
      <c r="O13" s="12">
        <f t="shared" si="0"/>
        <v>0</v>
      </c>
    </row>
    <row r="14" spans="1:15" ht="19.5" customHeight="1">
      <c r="A14" s="75"/>
      <c r="B14" s="76"/>
      <c r="C14" s="73"/>
      <c r="D14" s="74"/>
      <c r="E14" s="21"/>
      <c r="F14" s="22"/>
      <c r="G14" s="23"/>
      <c r="H14" s="24"/>
      <c r="I14" s="22"/>
      <c r="J14" s="23"/>
      <c r="K14" s="24"/>
      <c r="L14" s="22"/>
      <c r="M14" s="24"/>
      <c r="N14" s="11">
        <f t="shared" si="1"/>
        <v>0</v>
      </c>
      <c r="O14" s="12">
        <f t="shared" si="0"/>
        <v>0</v>
      </c>
    </row>
    <row r="15" spans="1:15" ht="19.5" customHeight="1">
      <c r="A15" s="75"/>
      <c r="B15" s="76"/>
      <c r="C15" s="73"/>
      <c r="D15" s="74"/>
      <c r="E15" s="21"/>
      <c r="F15" s="22"/>
      <c r="G15" s="23"/>
      <c r="H15" s="24"/>
      <c r="I15" s="22"/>
      <c r="J15" s="23"/>
      <c r="K15" s="24"/>
      <c r="L15" s="22"/>
      <c r="M15" s="24"/>
      <c r="N15" s="11">
        <f t="shared" si="1"/>
        <v>0</v>
      </c>
      <c r="O15" s="12">
        <f t="shared" si="0"/>
        <v>0</v>
      </c>
    </row>
    <row r="16" spans="1:15" ht="19.5" customHeight="1">
      <c r="A16" s="75"/>
      <c r="B16" s="76"/>
      <c r="C16" s="73"/>
      <c r="D16" s="74"/>
      <c r="E16" s="21"/>
      <c r="F16" s="22"/>
      <c r="G16" s="23"/>
      <c r="H16" s="24"/>
      <c r="I16" s="22"/>
      <c r="J16" s="23"/>
      <c r="K16" s="24"/>
      <c r="L16" s="22"/>
      <c r="M16" s="24"/>
      <c r="N16" s="11">
        <f t="shared" si="1"/>
        <v>0</v>
      </c>
      <c r="O16" s="12">
        <f t="shared" si="0"/>
        <v>0</v>
      </c>
    </row>
    <row r="17" spans="1:15" ht="19.5" customHeight="1">
      <c r="A17" s="75"/>
      <c r="B17" s="76"/>
      <c r="C17" s="73"/>
      <c r="D17" s="74"/>
      <c r="E17" s="21"/>
      <c r="F17" s="22"/>
      <c r="G17" s="23"/>
      <c r="H17" s="24"/>
      <c r="I17" s="22"/>
      <c r="J17" s="23"/>
      <c r="K17" s="24"/>
      <c r="L17" s="22"/>
      <c r="M17" s="24"/>
      <c r="N17" s="11">
        <f t="shared" si="1"/>
        <v>0</v>
      </c>
      <c r="O17" s="12">
        <f t="shared" si="0"/>
        <v>0</v>
      </c>
    </row>
    <row r="18" spans="1:15" ht="19.5" customHeight="1">
      <c r="A18" s="75"/>
      <c r="B18" s="76"/>
      <c r="C18" s="73"/>
      <c r="D18" s="74"/>
      <c r="E18" s="21"/>
      <c r="F18" s="22"/>
      <c r="G18" s="23"/>
      <c r="H18" s="24"/>
      <c r="I18" s="22"/>
      <c r="J18" s="23"/>
      <c r="K18" s="24"/>
      <c r="L18" s="22"/>
      <c r="M18" s="24"/>
      <c r="N18" s="11">
        <f t="shared" si="1"/>
        <v>0</v>
      </c>
      <c r="O18" s="12">
        <f t="shared" si="0"/>
        <v>0</v>
      </c>
    </row>
    <row r="19" spans="1:15" ht="19.5" customHeight="1">
      <c r="A19" s="75"/>
      <c r="B19" s="76"/>
      <c r="C19" s="73"/>
      <c r="D19" s="74"/>
      <c r="E19" s="21"/>
      <c r="F19" s="22"/>
      <c r="G19" s="23"/>
      <c r="H19" s="24"/>
      <c r="I19" s="22"/>
      <c r="J19" s="23"/>
      <c r="K19" s="24"/>
      <c r="L19" s="22"/>
      <c r="M19" s="24"/>
      <c r="N19" s="11">
        <f t="shared" si="1"/>
        <v>0</v>
      </c>
      <c r="O19" s="12">
        <f t="shared" si="0"/>
        <v>0</v>
      </c>
    </row>
    <row r="20" spans="1:15" ht="19.5" customHeight="1">
      <c r="A20" s="75"/>
      <c r="B20" s="76"/>
      <c r="C20" s="73"/>
      <c r="D20" s="74"/>
      <c r="E20" s="21"/>
      <c r="F20" s="22"/>
      <c r="G20" s="23"/>
      <c r="H20" s="24"/>
      <c r="I20" s="22"/>
      <c r="J20" s="23"/>
      <c r="K20" s="24"/>
      <c r="L20" s="22"/>
      <c r="M20" s="24"/>
      <c r="N20" s="11">
        <f t="shared" si="1"/>
        <v>0</v>
      </c>
      <c r="O20" s="12">
        <f t="shared" si="0"/>
        <v>0</v>
      </c>
    </row>
    <row r="21" spans="1:15" ht="19.5" customHeight="1">
      <c r="A21" s="75"/>
      <c r="B21" s="76"/>
      <c r="C21" s="73"/>
      <c r="D21" s="74"/>
      <c r="E21" s="21"/>
      <c r="F21" s="22"/>
      <c r="G21" s="23"/>
      <c r="H21" s="24"/>
      <c r="I21" s="22"/>
      <c r="J21" s="23"/>
      <c r="K21" s="24"/>
      <c r="L21" s="22"/>
      <c r="M21" s="24"/>
      <c r="N21" s="11">
        <f t="shared" si="1"/>
        <v>0</v>
      </c>
      <c r="O21" s="12">
        <f t="shared" si="0"/>
        <v>0</v>
      </c>
    </row>
    <row r="22" spans="1:15" ht="19.5" customHeight="1">
      <c r="A22" s="75"/>
      <c r="B22" s="94"/>
      <c r="C22" s="73"/>
      <c r="D22" s="74"/>
      <c r="E22" s="21"/>
      <c r="F22" s="25"/>
      <c r="G22" s="23"/>
      <c r="H22" s="26"/>
      <c r="I22" s="22"/>
      <c r="J22" s="23"/>
      <c r="K22" s="24"/>
      <c r="L22" s="22"/>
      <c r="M22" s="24"/>
      <c r="N22" s="11">
        <f t="shared" si="1"/>
        <v>0</v>
      </c>
      <c r="O22" s="12">
        <f t="shared" si="0"/>
        <v>0</v>
      </c>
    </row>
    <row r="23" spans="1:15" ht="19.5" customHeight="1" thickBot="1">
      <c r="A23" s="89"/>
      <c r="B23" s="89"/>
      <c r="C23" s="90"/>
      <c r="D23" s="91"/>
      <c r="E23" s="27"/>
      <c r="F23" s="28"/>
      <c r="G23" s="29"/>
      <c r="H23" s="30"/>
      <c r="I23" s="31"/>
      <c r="J23" s="29"/>
      <c r="K23" s="66"/>
      <c r="L23" s="31"/>
      <c r="M23" s="30"/>
      <c r="N23" s="13">
        <f>IF(O23=1,13,IF(O23=2,19,))</f>
        <v>0</v>
      </c>
      <c r="O23" s="14">
        <f t="shared" si="0"/>
        <v>0</v>
      </c>
    </row>
    <row r="24" spans="1:15" ht="16.5" customHeight="1" thickBot="1">
      <c r="A24" s="92"/>
      <c r="B24" s="92"/>
      <c r="C24" s="93"/>
      <c r="D24" s="93"/>
      <c r="N24" s="47" t="s">
        <v>53</v>
      </c>
      <c r="O24" s="15"/>
    </row>
    <row r="25" spans="1:15" ht="19.5" customHeight="1" thickBot="1">
      <c r="A25" s="115" t="s">
        <v>73</v>
      </c>
      <c r="B25" s="116"/>
      <c r="D25" s="79" t="s">
        <v>3</v>
      </c>
      <c r="E25" s="80"/>
      <c r="F25" s="80"/>
      <c r="G25" s="80"/>
      <c r="H25" s="80"/>
      <c r="I25" s="80"/>
      <c r="J25" s="80"/>
      <c r="K25" s="80"/>
      <c r="L25" s="81"/>
      <c r="N25" s="16">
        <f>SUM(N11:N23)</f>
        <v>0</v>
      </c>
      <c r="O25" s="15"/>
    </row>
    <row r="26" spans="1:17" ht="12.75" customHeight="1">
      <c r="A26" s="77" t="s">
        <v>26</v>
      </c>
      <c r="B26" s="78"/>
      <c r="D26" s="82"/>
      <c r="E26" s="83"/>
      <c r="F26" s="83"/>
      <c r="G26" s="83"/>
      <c r="H26" s="83"/>
      <c r="I26" s="83"/>
      <c r="J26" s="83"/>
      <c r="K26" s="83"/>
      <c r="L26" s="84"/>
      <c r="Q26" s="64"/>
    </row>
    <row r="27" spans="1:12" ht="6" customHeight="1">
      <c r="A27" s="7"/>
      <c r="B27" s="8"/>
      <c r="D27" s="4"/>
      <c r="E27" s="6"/>
      <c r="F27" s="6"/>
      <c r="G27" s="6"/>
      <c r="H27" s="6"/>
      <c r="I27" s="6"/>
      <c r="J27" s="6"/>
      <c r="K27" s="6"/>
      <c r="L27" s="6"/>
    </row>
    <row r="28" spans="1:14" ht="13.5">
      <c r="A28" s="48" t="s">
        <v>54</v>
      </c>
      <c r="B28" s="95" t="s">
        <v>4</v>
      </c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</row>
    <row r="30" spans="1:3" ht="12.75">
      <c r="A30" t="s">
        <v>92</v>
      </c>
      <c r="B30" t="s">
        <v>6</v>
      </c>
      <c r="C30" s="60" t="s">
        <v>10</v>
      </c>
    </row>
    <row r="31" spans="2:3" ht="12.75">
      <c r="B31" t="s">
        <v>7</v>
      </c>
      <c r="C31" t="s">
        <v>10</v>
      </c>
    </row>
    <row r="32" spans="2:3" ht="12.75">
      <c r="B32" t="s">
        <v>60</v>
      </c>
      <c r="C32" t="s">
        <v>10</v>
      </c>
    </row>
    <row r="33" ht="13.5" thickBot="1">
      <c r="A33" t="s">
        <v>5</v>
      </c>
    </row>
    <row r="34" spans="1:2" ht="13.5" thickTop="1">
      <c r="A34" s="54" t="s">
        <v>74</v>
      </c>
      <c r="B34" s="55" t="s">
        <v>75</v>
      </c>
    </row>
    <row r="35" spans="1:2" ht="25.5">
      <c r="A35" s="62" t="s">
        <v>11</v>
      </c>
      <c r="B35" s="61" t="s">
        <v>15</v>
      </c>
    </row>
    <row r="36" spans="1:2" ht="25.5">
      <c r="A36" s="62" t="s">
        <v>12</v>
      </c>
      <c r="B36" s="61" t="s">
        <v>17</v>
      </c>
    </row>
    <row r="37" spans="1:2" ht="25.5">
      <c r="A37" s="62" t="s">
        <v>13</v>
      </c>
      <c r="B37" s="61" t="s">
        <v>18</v>
      </c>
    </row>
    <row r="38" spans="1:2" ht="25.5">
      <c r="A38" s="62" t="s">
        <v>14</v>
      </c>
      <c r="B38" s="61" t="s">
        <v>16</v>
      </c>
    </row>
    <row r="39" spans="1:2" ht="39">
      <c r="A39" s="63" t="s">
        <v>76</v>
      </c>
      <c r="B39" s="57" t="s">
        <v>19</v>
      </c>
    </row>
    <row r="40" spans="1:5" ht="12.75">
      <c r="A40" s="56" t="s">
        <v>77</v>
      </c>
      <c r="B40" s="57" t="s">
        <v>20</v>
      </c>
      <c r="E40" s="65" t="s">
        <v>27</v>
      </c>
    </row>
    <row r="41" spans="1:5" ht="12.75">
      <c r="A41" s="56" t="s">
        <v>78</v>
      </c>
      <c r="B41" s="57" t="s">
        <v>78</v>
      </c>
      <c r="E41" s="65" t="s">
        <v>28</v>
      </c>
    </row>
    <row r="42" spans="1:5" ht="12.75">
      <c r="A42" s="56" t="s">
        <v>79</v>
      </c>
      <c r="B42" s="57" t="s">
        <v>78</v>
      </c>
      <c r="E42" s="65" t="s">
        <v>29</v>
      </c>
    </row>
    <row r="43" spans="1:5" ht="12.75">
      <c r="A43" s="56" t="s">
        <v>80</v>
      </c>
      <c r="B43" s="57" t="s">
        <v>80</v>
      </c>
      <c r="E43" s="65" t="s">
        <v>30</v>
      </c>
    </row>
    <row r="44" spans="1:5" ht="12.75">
      <c r="A44" s="56" t="s">
        <v>81</v>
      </c>
      <c r="B44" s="57" t="s">
        <v>81</v>
      </c>
      <c r="E44" s="65" t="s">
        <v>31</v>
      </c>
    </row>
    <row r="45" spans="1:5" ht="12.75">
      <c r="A45" s="56" t="s">
        <v>82</v>
      </c>
      <c r="B45" s="57" t="s">
        <v>82</v>
      </c>
      <c r="E45" s="65" t="s">
        <v>32</v>
      </c>
    </row>
    <row r="46" spans="1:5" ht="12.75">
      <c r="A46" s="56" t="s">
        <v>83</v>
      </c>
      <c r="B46" s="57" t="s">
        <v>82</v>
      </c>
      <c r="E46" s="65" t="s">
        <v>33</v>
      </c>
    </row>
    <row r="47" spans="1:5" ht="12.75">
      <c r="A47" s="56" t="s">
        <v>84</v>
      </c>
      <c r="B47" s="57" t="s">
        <v>84</v>
      </c>
      <c r="E47" s="64"/>
    </row>
    <row r="48" spans="1:5" ht="12.75">
      <c r="A48" s="56" t="s">
        <v>85</v>
      </c>
      <c r="B48" s="57" t="s">
        <v>85</v>
      </c>
      <c r="E48" s="64"/>
    </row>
    <row r="49" spans="1:5" ht="12.75">
      <c r="A49" s="56" t="s">
        <v>86</v>
      </c>
      <c r="B49" s="57" t="s">
        <v>86</v>
      </c>
      <c r="E49" s="64"/>
    </row>
    <row r="50" spans="1:5" ht="12.75">
      <c r="A50" s="56" t="s">
        <v>87</v>
      </c>
      <c r="B50" s="57" t="s">
        <v>86</v>
      </c>
      <c r="E50" s="64"/>
    </row>
    <row r="51" spans="1:5" ht="12.75">
      <c r="A51" s="56" t="s">
        <v>88</v>
      </c>
      <c r="B51" s="57" t="s">
        <v>88</v>
      </c>
      <c r="E51" s="64"/>
    </row>
    <row r="52" spans="1:5" ht="12.75">
      <c r="A52" s="56" t="s">
        <v>89</v>
      </c>
      <c r="B52" s="57" t="s">
        <v>89</v>
      </c>
      <c r="E52" s="64"/>
    </row>
    <row r="53" spans="1:5" ht="12.75">
      <c r="A53" s="56" t="s">
        <v>90</v>
      </c>
      <c r="B53" s="57" t="s">
        <v>90</v>
      </c>
      <c r="E53" s="64"/>
    </row>
    <row r="54" spans="1:2" ht="13.5" thickBot="1">
      <c r="A54" s="58" t="s">
        <v>91</v>
      </c>
      <c r="B54" s="59" t="s">
        <v>90</v>
      </c>
    </row>
    <row r="55" ht="13.5" thickTop="1"/>
  </sheetData>
  <sheetProtection/>
  <mergeCells count="41">
    <mergeCell ref="B28:N28"/>
    <mergeCell ref="A4:B4"/>
    <mergeCell ref="A6:C6"/>
    <mergeCell ref="A9:B10"/>
    <mergeCell ref="C9:D10"/>
    <mergeCell ref="E9:E10"/>
    <mergeCell ref="F9:H9"/>
    <mergeCell ref="I9:K9"/>
    <mergeCell ref="L9:M9"/>
    <mergeCell ref="A25:B25"/>
    <mergeCell ref="A26:B26"/>
    <mergeCell ref="D25:L26"/>
    <mergeCell ref="N9:O10"/>
    <mergeCell ref="A23:B23"/>
    <mergeCell ref="C23:D23"/>
    <mergeCell ref="A24:B24"/>
    <mergeCell ref="C24:D24"/>
    <mergeCell ref="A21:B21"/>
    <mergeCell ref="C21:D21"/>
    <mergeCell ref="A22:B22"/>
    <mergeCell ref="A17:B17"/>
    <mergeCell ref="C17:D17"/>
    <mergeCell ref="A18:B18"/>
    <mergeCell ref="C18:D18"/>
    <mergeCell ref="C22:D22"/>
    <mergeCell ref="A19:B19"/>
    <mergeCell ref="C19:D19"/>
    <mergeCell ref="A20:B20"/>
    <mergeCell ref="C20:D20"/>
    <mergeCell ref="A14:B14"/>
    <mergeCell ref="C14:D14"/>
    <mergeCell ref="A15:B15"/>
    <mergeCell ref="C15:D15"/>
    <mergeCell ref="A16:B16"/>
    <mergeCell ref="C16:D16"/>
    <mergeCell ref="A11:B11"/>
    <mergeCell ref="C11:D11"/>
    <mergeCell ref="A12:B12"/>
    <mergeCell ref="C12:D12"/>
    <mergeCell ref="A13:B13"/>
    <mergeCell ref="C13:D13"/>
  </mergeCells>
  <dataValidations count="1">
    <dataValidation type="list" allowBlank="1" showInputMessage="1" showErrorMessage="1" sqref="I11:K23">
      <formula1>$E$40:$E$46</formula1>
    </dataValidation>
  </dataValidations>
  <printOptions/>
  <pageMargins left="0.25" right="0.5700000000000001" top="0.25" bottom="0.25" header="0.25" footer="0.25"/>
  <pageSetup orientation="landscape" paperSize="9" scale="98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4"/>
  <sheetViews>
    <sheetView zoomScale="89" zoomScaleNormal="89" zoomScalePageLayoutView="0" workbookViewId="0" topLeftCell="A1">
      <selection activeCell="N24" sqref="N24"/>
    </sheetView>
  </sheetViews>
  <sheetFormatPr defaultColWidth="11.00390625" defaultRowHeight="12.75"/>
  <cols>
    <col min="3" max="3" width="6.375" style="0" customWidth="1"/>
    <col min="4" max="4" width="1.25" style="0" customWidth="1"/>
    <col min="6" max="8" width="5.75390625" style="0" customWidth="1"/>
    <col min="9" max="11" width="9.625" style="0" customWidth="1"/>
    <col min="14" max="14" width="10.125" style="0" customWidth="1"/>
    <col min="15" max="15" width="3.375" style="0" customWidth="1"/>
  </cols>
  <sheetData>
    <row r="1" spans="1:5" ht="48" customHeight="1">
      <c r="A1" s="49" t="s">
        <v>55</v>
      </c>
      <c r="E1" s="51" t="s">
        <v>23</v>
      </c>
    </row>
    <row r="2" spans="1:15" ht="22.5">
      <c r="A2" s="50" t="s">
        <v>56</v>
      </c>
      <c r="D2" s="2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4:15" ht="19.5" customHeight="1">
      <c r="D3" s="1"/>
      <c r="E3" s="34" t="s">
        <v>46</v>
      </c>
      <c r="F3" s="35"/>
      <c r="G3" s="35"/>
      <c r="H3" s="35"/>
      <c r="I3" s="35"/>
      <c r="J3" s="35"/>
      <c r="K3" s="35"/>
      <c r="L3" s="35"/>
      <c r="M3" s="36" t="s">
        <v>51</v>
      </c>
      <c r="N3" s="32"/>
      <c r="O3" s="32"/>
    </row>
    <row r="4" spans="1:15" ht="19.5" customHeight="1">
      <c r="A4" s="97" t="s">
        <v>24</v>
      </c>
      <c r="B4" s="97"/>
      <c r="D4" s="1"/>
      <c r="E4" s="34" t="s">
        <v>47</v>
      </c>
      <c r="F4" s="37"/>
      <c r="G4" s="37"/>
      <c r="H4" s="37"/>
      <c r="I4" s="37"/>
      <c r="J4" s="37"/>
      <c r="K4" s="37"/>
      <c r="L4" s="37"/>
      <c r="M4" s="38"/>
      <c r="N4" s="33"/>
      <c r="O4" s="33"/>
    </row>
    <row r="5" spans="4:15" ht="19.5" customHeight="1">
      <c r="D5" s="1"/>
      <c r="E5" s="34" t="s">
        <v>48</v>
      </c>
      <c r="F5" s="37"/>
      <c r="G5" s="37"/>
      <c r="H5" s="37"/>
      <c r="I5" s="37"/>
      <c r="J5" s="37"/>
      <c r="K5" s="37"/>
      <c r="L5" s="37"/>
      <c r="M5" s="38"/>
      <c r="N5" s="33"/>
      <c r="O5" s="33"/>
    </row>
    <row r="6" spans="1:15" ht="19.5" customHeight="1">
      <c r="A6" s="98" t="s">
        <v>25</v>
      </c>
      <c r="B6" s="99"/>
      <c r="C6" s="100"/>
      <c r="D6" s="1"/>
      <c r="E6" s="34" t="s">
        <v>49</v>
      </c>
      <c r="F6" s="37"/>
      <c r="G6" s="37"/>
      <c r="H6" s="37"/>
      <c r="I6" s="39"/>
      <c r="J6" s="37"/>
      <c r="K6" s="37"/>
      <c r="L6" s="37"/>
      <c r="M6" s="36" t="s">
        <v>50</v>
      </c>
      <c r="N6" s="32"/>
      <c r="O6" s="32"/>
    </row>
    <row r="7" spans="6:15" ht="6.75" customHeight="1">
      <c r="F7" s="33"/>
      <c r="G7" s="33"/>
      <c r="H7" s="33"/>
      <c r="I7" s="33"/>
      <c r="J7" s="33"/>
      <c r="K7" s="33"/>
      <c r="L7" s="33"/>
      <c r="M7" s="33"/>
      <c r="N7" s="33"/>
      <c r="O7" s="33"/>
    </row>
    <row r="8" spans="1:15" ht="7.5" customHeight="1" thickBo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</row>
    <row r="9" spans="1:15" ht="29.25" customHeight="1">
      <c r="A9" s="101" t="s">
        <v>36</v>
      </c>
      <c r="B9" s="102"/>
      <c r="C9" s="103" t="s">
        <v>37</v>
      </c>
      <c r="D9" s="104"/>
      <c r="E9" s="107" t="s">
        <v>38</v>
      </c>
      <c r="F9" s="109" t="s">
        <v>61</v>
      </c>
      <c r="G9" s="110"/>
      <c r="H9" s="111"/>
      <c r="I9" s="112" t="s">
        <v>39</v>
      </c>
      <c r="J9" s="112"/>
      <c r="K9" s="113"/>
      <c r="L9" s="114" t="s">
        <v>40</v>
      </c>
      <c r="M9" s="104"/>
      <c r="N9" s="85" t="s">
        <v>52</v>
      </c>
      <c r="O9" s="86"/>
    </row>
    <row r="10" spans="1:15" ht="21.75" customHeight="1" thickBot="1">
      <c r="A10" s="101"/>
      <c r="B10" s="102"/>
      <c r="C10" s="105"/>
      <c r="D10" s="106"/>
      <c r="E10" s="108"/>
      <c r="F10" s="41" t="s">
        <v>41</v>
      </c>
      <c r="G10" s="42" t="s">
        <v>42</v>
      </c>
      <c r="H10" s="43" t="s">
        <v>43</v>
      </c>
      <c r="I10" s="44" t="s">
        <v>41</v>
      </c>
      <c r="J10" s="44" t="s">
        <v>42</v>
      </c>
      <c r="K10" s="40" t="s">
        <v>43</v>
      </c>
      <c r="L10" s="45" t="s">
        <v>44</v>
      </c>
      <c r="M10" s="46" t="s">
        <v>45</v>
      </c>
      <c r="N10" s="87"/>
      <c r="O10" s="88"/>
    </row>
    <row r="11" spans="1:15" ht="19.5" customHeight="1">
      <c r="A11" s="67"/>
      <c r="B11" s="68"/>
      <c r="C11" s="69"/>
      <c r="D11" s="70"/>
      <c r="E11" s="17"/>
      <c r="F11" s="18"/>
      <c r="G11" s="19"/>
      <c r="H11" s="20"/>
      <c r="I11" s="18"/>
      <c r="J11" s="19"/>
      <c r="K11" s="20"/>
      <c r="L11" s="18"/>
      <c r="M11" s="20"/>
      <c r="N11" s="9">
        <f>IF(O11=1,13,IF(O11=2,19,))</f>
        <v>0</v>
      </c>
      <c r="O11" s="10">
        <f>IF(I11&gt;="a",1,0)+IF(J11&gt;="a",1,0)+IF(K11&gt;="a",1)</f>
        <v>0</v>
      </c>
    </row>
    <row r="12" spans="1:15" ht="19.5" customHeight="1">
      <c r="A12" s="71"/>
      <c r="B12" s="72"/>
      <c r="C12" s="73"/>
      <c r="D12" s="74"/>
      <c r="E12" s="21"/>
      <c r="F12" s="22"/>
      <c r="G12" s="23"/>
      <c r="H12" s="24"/>
      <c r="I12" s="22"/>
      <c r="J12" s="23"/>
      <c r="K12" s="24"/>
      <c r="L12" s="22"/>
      <c r="M12" s="24"/>
      <c r="N12" s="11">
        <f>IF(O12=1,13,IF(O12=2,19,))</f>
        <v>0</v>
      </c>
      <c r="O12" s="12">
        <f>IF(I12&gt;="a",1,0)+IF(J12&gt;="a",1,0)+IF(K12&gt;="a",1)</f>
        <v>0</v>
      </c>
    </row>
    <row r="13" spans="1:15" ht="19.5" customHeight="1">
      <c r="A13" s="75"/>
      <c r="B13" s="76"/>
      <c r="C13" s="73"/>
      <c r="D13" s="74"/>
      <c r="E13" s="21"/>
      <c r="F13" s="22"/>
      <c r="G13" s="23"/>
      <c r="H13" s="24"/>
      <c r="I13" s="22"/>
      <c r="J13" s="23"/>
      <c r="K13" s="24"/>
      <c r="L13" s="22"/>
      <c r="M13" s="24"/>
      <c r="N13" s="11">
        <f aca="true" t="shared" si="0" ref="N13:N22">IF(O13=1,13,IF(O13=2,19,))</f>
        <v>0</v>
      </c>
      <c r="O13" s="12">
        <f aca="true" t="shared" si="1" ref="O13:O22">IF(I13&gt;="a",1,0)+IF(J13&gt;="a",1,0)+IF(K13&gt;="a",1)</f>
        <v>0</v>
      </c>
    </row>
    <row r="14" spans="1:15" ht="19.5" customHeight="1">
      <c r="A14" s="75"/>
      <c r="B14" s="76"/>
      <c r="C14" s="73"/>
      <c r="D14" s="74"/>
      <c r="E14" s="21"/>
      <c r="F14" s="22"/>
      <c r="G14" s="23"/>
      <c r="H14" s="24"/>
      <c r="I14" s="22"/>
      <c r="J14" s="23"/>
      <c r="K14" s="24"/>
      <c r="L14" s="22"/>
      <c r="M14" s="24"/>
      <c r="N14" s="11">
        <f t="shared" si="0"/>
        <v>0</v>
      </c>
      <c r="O14" s="12">
        <f t="shared" si="1"/>
        <v>0</v>
      </c>
    </row>
    <row r="15" spans="1:15" ht="19.5" customHeight="1">
      <c r="A15" s="75"/>
      <c r="B15" s="76"/>
      <c r="C15" s="73"/>
      <c r="D15" s="74"/>
      <c r="E15" s="21"/>
      <c r="F15" s="22"/>
      <c r="G15" s="23"/>
      <c r="H15" s="24"/>
      <c r="I15" s="22"/>
      <c r="J15" s="23"/>
      <c r="K15" s="24"/>
      <c r="L15" s="22"/>
      <c r="M15" s="24"/>
      <c r="N15" s="11">
        <f t="shared" si="0"/>
        <v>0</v>
      </c>
      <c r="O15" s="12">
        <f t="shared" si="1"/>
        <v>0</v>
      </c>
    </row>
    <row r="16" spans="1:15" ht="19.5" customHeight="1">
      <c r="A16" s="75"/>
      <c r="B16" s="76"/>
      <c r="C16" s="73"/>
      <c r="D16" s="74"/>
      <c r="E16" s="21"/>
      <c r="F16" s="22"/>
      <c r="G16" s="23"/>
      <c r="H16" s="24"/>
      <c r="I16" s="22"/>
      <c r="J16" s="23"/>
      <c r="K16" s="24"/>
      <c r="L16" s="22"/>
      <c r="M16" s="24"/>
      <c r="N16" s="11">
        <f t="shared" si="0"/>
        <v>0</v>
      </c>
      <c r="O16" s="12">
        <f t="shared" si="1"/>
        <v>0</v>
      </c>
    </row>
    <row r="17" spans="1:15" ht="19.5" customHeight="1">
      <c r="A17" s="75"/>
      <c r="B17" s="76"/>
      <c r="C17" s="73"/>
      <c r="D17" s="74"/>
      <c r="E17" s="21"/>
      <c r="F17" s="22"/>
      <c r="G17" s="23"/>
      <c r="H17" s="24"/>
      <c r="I17" s="22"/>
      <c r="J17" s="23"/>
      <c r="K17" s="24"/>
      <c r="L17" s="22"/>
      <c r="M17" s="24"/>
      <c r="N17" s="11">
        <f t="shared" si="0"/>
        <v>0</v>
      </c>
      <c r="O17" s="12">
        <f t="shared" si="1"/>
        <v>0</v>
      </c>
    </row>
    <row r="18" spans="1:15" ht="19.5" customHeight="1">
      <c r="A18" s="75"/>
      <c r="B18" s="76"/>
      <c r="C18" s="73"/>
      <c r="D18" s="74"/>
      <c r="E18" s="21"/>
      <c r="F18" s="22"/>
      <c r="G18" s="23"/>
      <c r="H18" s="24"/>
      <c r="I18" s="22"/>
      <c r="J18" s="23"/>
      <c r="K18" s="24"/>
      <c r="L18" s="22"/>
      <c r="M18" s="24"/>
      <c r="N18" s="11">
        <f t="shared" si="0"/>
        <v>0</v>
      </c>
      <c r="O18" s="12">
        <f t="shared" si="1"/>
        <v>0</v>
      </c>
    </row>
    <row r="19" spans="1:15" ht="19.5" customHeight="1">
      <c r="A19" s="75"/>
      <c r="B19" s="76"/>
      <c r="C19" s="73"/>
      <c r="D19" s="74"/>
      <c r="E19" s="21"/>
      <c r="F19" s="22"/>
      <c r="G19" s="23"/>
      <c r="H19" s="24"/>
      <c r="I19" s="22"/>
      <c r="J19" s="23"/>
      <c r="K19" s="24"/>
      <c r="L19" s="22"/>
      <c r="M19" s="24"/>
      <c r="N19" s="11">
        <f t="shared" si="0"/>
        <v>0</v>
      </c>
      <c r="O19" s="12">
        <f t="shared" si="1"/>
        <v>0</v>
      </c>
    </row>
    <row r="20" spans="1:15" ht="19.5" customHeight="1">
      <c r="A20" s="75"/>
      <c r="B20" s="76"/>
      <c r="C20" s="73"/>
      <c r="D20" s="74"/>
      <c r="E20" s="21"/>
      <c r="F20" s="22"/>
      <c r="G20" s="23"/>
      <c r="H20" s="24"/>
      <c r="I20" s="22"/>
      <c r="J20" s="23"/>
      <c r="K20" s="24"/>
      <c r="L20" s="22"/>
      <c r="M20" s="24"/>
      <c r="N20" s="11">
        <f t="shared" si="0"/>
        <v>0</v>
      </c>
      <c r="O20" s="12">
        <f t="shared" si="1"/>
        <v>0</v>
      </c>
    </row>
    <row r="21" spans="1:15" ht="19.5" customHeight="1">
      <c r="A21" s="75"/>
      <c r="B21" s="76"/>
      <c r="C21" s="73"/>
      <c r="D21" s="74"/>
      <c r="E21" s="21"/>
      <c r="F21" s="22"/>
      <c r="G21" s="23"/>
      <c r="H21" s="24"/>
      <c r="I21" s="22"/>
      <c r="J21" s="23"/>
      <c r="K21" s="24"/>
      <c r="L21" s="22"/>
      <c r="M21" s="24"/>
      <c r="N21" s="11">
        <f t="shared" si="0"/>
        <v>0</v>
      </c>
      <c r="O21" s="12">
        <f t="shared" si="1"/>
        <v>0</v>
      </c>
    </row>
    <row r="22" spans="1:15" ht="19.5" customHeight="1">
      <c r="A22" s="75"/>
      <c r="B22" s="94"/>
      <c r="C22" s="73"/>
      <c r="D22" s="74"/>
      <c r="E22" s="21"/>
      <c r="F22" s="25"/>
      <c r="G22" s="23"/>
      <c r="H22" s="26"/>
      <c r="I22" s="22"/>
      <c r="J22" s="23"/>
      <c r="K22" s="24"/>
      <c r="L22" s="22"/>
      <c r="M22" s="24"/>
      <c r="N22" s="11">
        <f t="shared" si="0"/>
        <v>0</v>
      </c>
      <c r="O22" s="12">
        <f t="shared" si="1"/>
        <v>0</v>
      </c>
    </row>
    <row r="23" spans="1:15" ht="19.5" customHeight="1" thickBot="1">
      <c r="A23" s="89"/>
      <c r="B23" s="89"/>
      <c r="C23" s="90"/>
      <c r="D23" s="91"/>
      <c r="E23" s="27"/>
      <c r="F23" s="28"/>
      <c r="G23" s="29"/>
      <c r="H23" s="30"/>
      <c r="I23" s="31"/>
      <c r="J23" s="29"/>
      <c r="K23" s="66"/>
      <c r="L23" s="31"/>
      <c r="M23" s="30"/>
      <c r="N23" s="13">
        <f>IF(O23=1,13,IF(O23=2,19,))</f>
        <v>0</v>
      </c>
      <c r="O23" s="14">
        <f>IF(I23&gt;="a",1,0)+IF(J23&gt;="a",1,0)+IF(K23&gt;="a",1)</f>
        <v>0</v>
      </c>
    </row>
    <row r="24" spans="1:15" ht="16.5" customHeight="1" thickBot="1">
      <c r="A24" s="92"/>
      <c r="B24" s="92"/>
      <c r="C24" s="93"/>
      <c r="D24" s="93"/>
      <c r="N24" s="47" t="s">
        <v>53</v>
      </c>
      <c r="O24" s="15"/>
    </row>
    <row r="25" spans="1:15" ht="19.5" customHeight="1" thickBot="1">
      <c r="A25" s="115" t="s">
        <v>57</v>
      </c>
      <c r="B25" s="116"/>
      <c r="D25" s="79" t="s">
        <v>34</v>
      </c>
      <c r="E25" s="117"/>
      <c r="F25" s="117"/>
      <c r="G25" s="117"/>
      <c r="H25" s="117"/>
      <c r="I25" s="117"/>
      <c r="J25" s="117"/>
      <c r="K25" s="117"/>
      <c r="L25" s="118"/>
      <c r="N25" s="16">
        <f>SUM(N11:N23)</f>
        <v>0</v>
      </c>
      <c r="O25" s="15"/>
    </row>
    <row r="26" spans="1:12" ht="12.75" customHeight="1">
      <c r="A26" s="77" t="s">
        <v>22</v>
      </c>
      <c r="B26" s="78"/>
      <c r="D26" s="119"/>
      <c r="E26" s="120"/>
      <c r="F26" s="120"/>
      <c r="G26" s="120"/>
      <c r="H26" s="120"/>
      <c r="I26" s="120"/>
      <c r="J26" s="120"/>
      <c r="K26" s="120"/>
      <c r="L26" s="121"/>
    </row>
    <row r="27" spans="1:12" ht="6" customHeight="1">
      <c r="A27" s="7"/>
      <c r="B27" s="8"/>
      <c r="D27" s="4"/>
      <c r="E27" s="6"/>
      <c r="F27" s="6"/>
      <c r="G27" s="6"/>
      <c r="H27" s="6"/>
      <c r="I27" s="6"/>
      <c r="J27" s="6"/>
      <c r="K27" s="6"/>
      <c r="L27" s="6"/>
    </row>
    <row r="28" spans="1:14" ht="13.5">
      <c r="A28" s="48" t="s">
        <v>54</v>
      </c>
      <c r="B28" s="95" t="s">
        <v>35</v>
      </c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</row>
    <row r="30" spans="1:3" ht="12.75">
      <c r="A30" t="s">
        <v>39</v>
      </c>
      <c r="B30" t="s">
        <v>58</v>
      </c>
      <c r="C30" s="60" t="s">
        <v>10</v>
      </c>
    </row>
    <row r="31" spans="2:3" ht="12.75">
      <c r="B31" t="s">
        <v>59</v>
      </c>
      <c r="C31" t="s">
        <v>10</v>
      </c>
    </row>
    <row r="32" spans="2:3" ht="12.75">
      <c r="B32" t="s">
        <v>60</v>
      </c>
      <c r="C32" t="s">
        <v>10</v>
      </c>
    </row>
    <row r="33" ht="13.5" thickBot="1">
      <c r="A33" t="s">
        <v>9</v>
      </c>
    </row>
    <row r="34" spans="1:2" ht="13.5" thickTop="1">
      <c r="A34" s="54" t="s">
        <v>74</v>
      </c>
      <c r="B34" s="55" t="s">
        <v>75</v>
      </c>
    </row>
    <row r="35" spans="1:2" ht="25.5">
      <c r="A35" s="62" t="s">
        <v>11</v>
      </c>
      <c r="B35" s="61" t="s">
        <v>15</v>
      </c>
    </row>
    <row r="36" spans="1:2" ht="25.5">
      <c r="A36" s="62" t="s">
        <v>12</v>
      </c>
      <c r="B36" s="61" t="s">
        <v>17</v>
      </c>
    </row>
    <row r="37" spans="1:2" ht="25.5">
      <c r="A37" s="62" t="s">
        <v>13</v>
      </c>
      <c r="B37" s="61" t="s">
        <v>18</v>
      </c>
    </row>
    <row r="38" spans="1:2" ht="25.5">
      <c r="A38" s="62" t="s">
        <v>14</v>
      </c>
      <c r="B38" s="61" t="s">
        <v>16</v>
      </c>
    </row>
    <row r="39" spans="1:2" ht="39">
      <c r="A39" s="63" t="s">
        <v>76</v>
      </c>
      <c r="B39" s="57" t="s">
        <v>19</v>
      </c>
    </row>
    <row r="40" spans="1:5" ht="12.75">
      <c r="A40" s="56" t="s">
        <v>77</v>
      </c>
      <c r="B40" s="57" t="s">
        <v>21</v>
      </c>
      <c r="E40" s="65" t="s">
        <v>27</v>
      </c>
    </row>
    <row r="41" spans="1:5" ht="12.75">
      <c r="A41" s="56" t="s">
        <v>78</v>
      </c>
      <c r="B41" s="57" t="s">
        <v>78</v>
      </c>
      <c r="E41" s="65" t="s">
        <v>28</v>
      </c>
    </row>
    <row r="42" spans="1:5" ht="12.75">
      <c r="A42" s="56" t="s">
        <v>79</v>
      </c>
      <c r="B42" s="57" t="s">
        <v>78</v>
      </c>
      <c r="E42" s="65" t="s">
        <v>29</v>
      </c>
    </row>
    <row r="43" spans="1:5" ht="12.75">
      <c r="A43" s="56" t="s">
        <v>80</v>
      </c>
      <c r="B43" s="57" t="s">
        <v>80</v>
      </c>
      <c r="E43" s="65" t="s">
        <v>30</v>
      </c>
    </row>
    <row r="44" spans="1:5" ht="12.75">
      <c r="A44" s="56" t="s">
        <v>81</v>
      </c>
      <c r="B44" s="57" t="s">
        <v>81</v>
      </c>
      <c r="E44" s="65" t="s">
        <v>31</v>
      </c>
    </row>
    <row r="45" spans="1:5" ht="12.75">
      <c r="A45" s="56" t="s">
        <v>82</v>
      </c>
      <c r="B45" s="57" t="s">
        <v>82</v>
      </c>
      <c r="E45" s="65" t="s">
        <v>32</v>
      </c>
    </row>
    <row r="46" spans="1:5" ht="12.75">
      <c r="A46" s="56" t="s">
        <v>83</v>
      </c>
      <c r="B46" s="57" t="s">
        <v>82</v>
      </c>
      <c r="E46" s="65" t="s">
        <v>33</v>
      </c>
    </row>
    <row r="47" spans="1:2" ht="12.75">
      <c r="A47" s="56" t="s">
        <v>84</v>
      </c>
      <c r="B47" s="57" t="s">
        <v>84</v>
      </c>
    </row>
    <row r="48" spans="1:2" ht="12.75">
      <c r="A48" s="56" t="s">
        <v>85</v>
      </c>
      <c r="B48" s="57" t="s">
        <v>85</v>
      </c>
    </row>
    <row r="49" spans="1:2" ht="12.75">
      <c r="A49" s="56" t="s">
        <v>86</v>
      </c>
      <c r="B49" s="57" t="s">
        <v>86</v>
      </c>
    </row>
    <row r="50" spans="1:2" ht="12.75">
      <c r="A50" s="56" t="s">
        <v>87</v>
      </c>
      <c r="B50" s="57" t="s">
        <v>86</v>
      </c>
    </row>
    <row r="51" spans="1:2" ht="12.75">
      <c r="A51" s="56" t="s">
        <v>88</v>
      </c>
      <c r="B51" s="57" t="s">
        <v>88</v>
      </c>
    </row>
    <row r="52" spans="1:2" ht="12.75">
      <c r="A52" s="56" t="s">
        <v>89</v>
      </c>
      <c r="B52" s="57" t="s">
        <v>89</v>
      </c>
    </row>
    <row r="53" spans="1:2" ht="12.75">
      <c r="A53" s="56" t="s">
        <v>90</v>
      </c>
      <c r="B53" s="57" t="s">
        <v>90</v>
      </c>
    </row>
    <row r="54" spans="1:2" ht="13.5" thickBot="1">
      <c r="A54" s="58" t="s">
        <v>91</v>
      </c>
      <c r="B54" s="59" t="s">
        <v>90</v>
      </c>
    </row>
    <row r="55" ht="13.5" thickTop="1"/>
  </sheetData>
  <sheetProtection/>
  <mergeCells count="41">
    <mergeCell ref="A11:B11"/>
    <mergeCell ref="C11:D11"/>
    <mergeCell ref="A12:B12"/>
    <mergeCell ref="C12:D12"/>
    <mergeCell ref="A15:B15"/>
    <mergeCell ref="C15:D15"/>
    <mergeCell ref="A16:B16"/>
    <mergeCell ref="C16:D16"/>
    <mergeCell ref="A13:B13"/>
    <mergeCell ref="C13:D13"/>
    <mergeCell ref="A14:B14"/>
    <mergeCell ref="C14:D14"/>
    <mergeCell ref="C22:D22"/>
    <mergeCell ref="A19:B19"/>
    <mergeCell ref="C19:D19"/>
    <mergeCell ref="A20:B20"/>
    <mergeCell ref="C20:D20"/>
    <mergeCell ref="A17:B17"/>
    <mergeCell ref="C17:D17"/>
    <mergeCell ref="A18:B18"/>
    <mergeCell ref="C18:D18"/>
    <mergeCell ref="A26:B26"/>
    <mergeCell ref="D25:L26"/>
    <mergeCell ref="N9:O10"/>
    <mergeCell ref="A23:B23"/>
    <mergeCell ref="C23:D23"/>
    <mergeCell ref="A24:B24"/>
    <mergeCell ref="C24:D24"/>
    <mergeCell ref="A21:B21"/>
    <mergeCell ref="C21:D21"/>
    <mergeCell ref="A22:B22"/>
    <mergeCell ref="B28:N28"/>
    <mergeCell ref="A4:B4"/>
    <mergeCell ref="A6:C6"/>
    <mergeCell ref="A9:B10"/>
    <mergeCell ref="C9:D10"/>
    <mergeCell ref="E9:E10"/>
    <mergeCell ref="F9:H9"/>
    <mergeCell ref="I9:K9"/>
    <mergeCell ref="L9:M9"/>
    <mergeCell ref="A25:B25"/>
  </mergeCells>
  <dataValidations count="1">
    <dataValidation type="list" allowBlank="1" showInputMessage="1" showErrorMessage="1" sqref="I11:K23">
      <formula1>$E$40:$E$46</formula1>
    </dataValidation>
  </dataValidations>
  <printOptions/>
  <pageMargins left="0.25" right="0.5700000000000001" top="0.25" bottom="0.25" header="0.25" footer="0.25"/>
  <pageSetup orientation="landscape" paperSize="9" scale="91"/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***PIXEL***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Thierry STEMPFEL</dc:creator>
  <cp:keywords/>
  <dc:description/>
  <cp:lastModifiedBy>Thierry STEMPFEL</cp:lastModifiedBy>
  <cp:lastPrinted>2011-10-10T19:00:10Z</cp:lastPrinted>
  <dcterms:created xsi:type="dcterms:W3CDTF">2004-10-07T00:53:07Z</dcterms:created>
  <dcterms:modified xsi:type="dcterms:W3CDTF">2013-10-28T23:37:36Z</dcterms:modified>
  <cp:category/>
  <cp:version/>
  <cp:contentType/>
  <cp:contentStatus/>
</cp:coreProperties>
</file>